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bsw.sharepoint.com/sites/VVMRheinNeckarPfalz/Freigegebene Dokumente/Corona/Ersatzkonzepte_2022/RB69_RWE-RFUE/"/>
    </mc:Choice>
  </mc:AlternateContent>
  <xr:revisionPtr revIDLastSave="14" documentId="13_ncr:1_{CBA8B682-2F47-456F-B2F7-996C7222FC09}" xr6:coauthVersionLast="47" xr6:coauthVersionMax="47" xr10:uidLastSave="{F30802E6-7B02-4D8D-8458-3C03AFA3B63C}"/>
  <bookViews>
    <workbookView xWindow="-110" yWindow="-110" windowWidth="19420" windowHeight="10420" activeTab="1" xr2:uid="{09047D99-FA1A-4400-B49D-AF1E476F0E67}"/>
  </bookViews>
  <sheets>
    <sheet name="Titel" sheetId="3" r:id="rId1"/>
    <sheet name="RWE - RFUE" sheetId="1" r:id="rId2"/>
    <sheet name="RFUE - RWE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1" i="2" l="1"/>
  <c r="AZ12" i="2"/>
  <c r="AZ13" i="2"/>
  <c r="AZ15" i="2"/>
  <c r="AZ16" i="2"/>
  <c r="AZ17" i="2"/>
  <c r="AZ18" i="2"/>
  <c r="AZ19" i="2"/>
  <c r="AZ20" i="2"/>
  <c r="AZ14" i="2"/>
  <c r="AV11" i="2"/>
  <c r="AV12" i="2"/>
  <c r="AV13" i="2"/>
  <c r="AV15" i="2"/>
  <c r="AV16" i="2"/>
  <c r="AV17" i="2"/>
  <c r="AV18" i="2"/>
  <c r="AV19" i="2"/>
  <c r="AV20" i="2"/>
  <c r="AV14" i="2"/>
  <c r="AS11" i="2"/>
  <c r="AS12" i="2"/>
  <c r="AS13" i="2"/>
  <c r="AS15" i="2"/>
  <c r="AS16" i="2"/>
  <c r="AS17" i="2"/>
  <c r="AS18" i="2"/>
  <c r="AS19" i="2"/>
  <c r="AS20" i="2"/>
  <c r="AS14" i="2"/>
  <c r="AO11" i="2"/>
  <c r="AO12" i="2"/>
  <c r="AO13" i="2"/>
  <c r="AO15" i="2"/>
  <c r="AO16" i="2"/>
  <c r="AO17" i="2"/>
  <c r="AO18" i="2"/>
  <c r="AO19" i="2"/>
  <c r="AO20" i="2"/>
  <c r="AO14" i="2"/>
  <c r="AL11" i="2"/>
  <c r="AL12" i="2"/>
  <c r="AL13" i="2"/>
  <c r="AL15" i="2"/>
  <c r="AL16" i="2"/>
  <c r="AL17" i="2"/>
  <c r="AL18" i="2"/>
  <c r="AL19" i="2"/>
  <c r="AL20" i="2"/>
  <c r="AL14" i="2"/>
  <c r="AE11" i="2"/>
  <c r="AE12" i="2"/>
  <c r="AE13" i="2"/>
  <c r="AE15" i="2"/>
  <c r="AE16" i="2"/>
  <c r="AE17" i="2"/>
  <c r="AE18" i="2"/>
  <c r="AE19" i="2"/>
  <c r="AE20" i="2"/>
  <c r="AE14" i="2"/>
  <c r="AB11" i="2"/>
  <c r="AB12" i="2"/>
  <c r="AB13" i="2"/>
  <c r="AB15" i="2"/>
  <c r="AB16" i="2"/>
  <c r="AB17" i="2"/>
  <c r="AB18" i="2"/>
  <c r="AB19" i="2"/>
  <c r="AB20" i="2"/>
  <c r="AB14" i="2"/>
  <c r="X11" i="2"/>
  <c r="X12" i="2"/>
  <c r="X13" i="2"/>
  <c r="X15" i="2"/>
  <c r="X16" i="2"/>
  <c r="X17" i="2"/>
  <c r="X18" i="2"/>
  <c r="X19" i="2"/>
  <c r="X20" i="2"/>
  <c r="X14" i="2"/>
  <c r="U11" i="2"/>
  <c r="U12" i="2"/>
  <c r="U13" i="2"/>
  <c r="U15" i="2"/>
  <c r="U16" i="2"/>
  <c r="U17" i="2"/>
  <c r="U18" i="2"/>
  <c r="U19" i="2"/>
  <c r="U20" i="2"/>
  <c r="U14" i="2"/>
  <c r="N11" i="2"/>
  <c r="N12" i="2"/>
  <c r="N13" i="2"/>
  <c r="N15" i="2"/>
  <c r="N16" i="2"/>
  <c r="N17" i="2"/>
  <c r="N18" i="2"/>
  <c r="N19" i="2"/>
  <c r="N20" i="2"/>
  <c r="N14" i="2"/>
  <c r="K11" i="2"/>
  <c r="K12" i="2" s="1"/>
  <c r="K13" i="2" s="1"/>
  <c r="H17" i="2"/>
  <c r="H18" i="2"/>
  <c r="H19" i="2"/>
  <c r="H20" i="2"/>
  <c r="F11" i="2"/>
  <c r="F12" i="2"/>
  <c r="F13" i="2"/>
  <c r="F15" i="2"/>
  <c r="F16" i="2"/>
  <c r="F17" i="2"/>
  <c r="F18" i="2"/>
  <c r="F19" i="2"/>
  <c r="F20" i="2"/>
  <c r="F14" i="2"/>
  <c r="C11" i="2"/>
  <c r="C12" i="2"/>
  <c r="C13" i="2"/>
  <c r="C15" i="2"/>
  <c r="C16" i="2"/>
  <c r="C17" i="2"/>
  <c r="C18" i="2"/>
  <c r="C19" i="2"/>
  <c r="C20" i="2"/>
  <c r="C14" i="2"/>
  <c r="Z12" i="1"/>
  <c r="Z13" i="1"/>
  <c r="Z14" i="1"/>
  <c r="Z15" i="1"/>
  <c r="Z16" i="1"/>
  <c r="Z18" i="1"/>
  <c r="Z19" i="1"/>
  <c r="Z20" i="1"/>
  <c r="Z21" i="1"/>
  <c r="Z17" i="1"/>
  <c r="AX12" i="1"/>
  <c r="AX13" i="1"/>
  <c r="AX14" i="1"/>
  <c r="AX15" i="1"/>
  <c r="AX16" i="1"/>
  <c r="AX18" i="1"/>
  <c r="AX19" i="1"/>
  <c r="AX20" i="1"/>
  <c r="AX21" i="1"/>
  <c r="AX17" i="1"/>
  <c r="AT12" i="1"/>
  <c r="AT13" i="1"/>
  <c r="AT14" i="1"/>
  <c r="AT15" i="1"/>
  <c r="AT16" i="1"/>
  <c r="AT18" i="1"/>
  <c r="AT19" i="1"/>
  <c r="AT20" i="1"/>
  <c r="AT21" i="1"/>
  <c r="AT17" i="1"/>
  <c r="AQ12" i="1"/>
  <c r="AQ13" i="1"/>
  <c r="AQ14" i="1"/>
  <c r="AQ15" i="1"/>
  <c r="AQ16" i="1"/>
  <c r="AQ18" i="1"/>
  <c r="AQ19" i="1"/>
  <c r="AQ20" i="1"/>
  <c r="AQ21" i="1"/>
  <c r="AQ17" i="1"/>
  <c r="AM12" i="1"/>
  <c r="AM13" i="1"/>
  <c r="AM14" i="1"/>
  <c r="AM15" i="1"/>
  <c r="AM16" i="1"/>
  <c r="AM18" i="1"/>
  <c r="AM19" i="1"/>
  <c r="AM20" i="1"/>
  <c r="AM21" i="1"/>
  <c r="AM17" i="1"/>
  <c r="AJ12" i="1"/>
  <c r="AJ13" i="1"/>
  <c r="AJ14" i="1"/>
  <c r="AJ15" i="1"/>
  <c r="AJ16" i="1"/>
  <c r="AJ18" i="1"/>
  <c r="AJ19" i="1"/>
  <c r="AJ20" i="1"/>
  <c r="AJ21" i="1"/>
  <c r="AJ17" i="1"/>
  <c r="AC12" i="1"/>
  <c r="AC13" i="1"/>
  <c r="AC14" i="1"/>
  <c r="AC15" i="1"/>
  <c r="AC16" i="1"/>
  <c r="AC18" i="1"/>
  <c r="AC19" i="1"/>
  <c r="AC20" i="1"/>
  <c r="AC21" i="1"/>
  <c r="AC17" i="1"/>
  <c r="V12" i="1"/>
  <c r="V13" i="1"/>
  <c r="V14" i="1"/>
  <c r="V15" i="1"/>
  <c r="V16" i="1"/>
  <c r="V18" i="1"/>
  <c r="V19" i="1"/>
  <c r="V20" i="1"/>
  <c r="V21" i="1"/>
  <c r="V17" i="1"/>
  <c r="S12" i="1"/>
  <c r="S13" i="1"/>
  <c r="S14" i="1"/>
  <c r="S15" i="1"/>
  <c r="S16" i="1"/>
  <c r="S18" i="1"/>
  <c r="S19" i="1"/>
  <c r="S20" i="1"/>
  <c r="S21" i="1"/>
  <c r="S17" i="1"/>
  <c r="K12" i="1"/>
  <c r="K13" i="1"/>
  <c r="K14" i="1"/>
  <c r="K15" i="1"/>
  <c r="K16" i="1"/>
  <c r="K18" i="1"/>
  <c r="K19" i="1"/>
  <c r="K20" i="1"/>
  <c r="K21" i="1"/>
  <c r="K17" i="1"/>
  <c r="G12" i="1"/>
  <c r="G13" i="1"/>
  <c r="G14" i="1"/>
  <c r="G15" i="1"/>
  <c r="G16" i="1"/>
  <c r="G18" i="1"/>
  <c r="G19" i="1"/>
  <c r="G20" i="1"/>
  <c r="G21" i="1"/>
  <c r="G17" i="1"/>
  <c r="D12" i="1"/>
  <c r="D13" i="1"/>
  <c r="D14" i="1"/>
  <c r="D15" i="1"/>
  <c r="D16" i="1"/>
  <c r="D18" i="1"/>
  <c r="D19" i="1"/>
  <c r="D20" i="1"/>
  <c r="D21" i="1"/>
  <c r="D17" i="1"/>
  <c r="N12" i="1"/>
  <c r="N13" i="1"/>
  <c r="N14" i="1"/>
  <c r="N15" i="1"/>
  <c r="N16" i="1"/>
  <c r="N17" i="1"/>
  <c r="N18" i="1"/>
  <c r="N19" i="1"/>
  <c r="N20" i="1"/>
  <c r="N21" i="1"/>
  <c r="BC11" i="2"/>
  <c r="BC12" i="2"/>
  <c r="BC13" i="2"/>
  <c r="AX11" i="2"/>
  <c r="AX12" i="2"/>
  <c r="AX13" i="2"/>
  <c r="AX14" i="2"/>
  <c r="AQ11" i="2"/>
  <c r="AQ12" i="2"/>
  <c r="AQ13" i="2"/>
  <c r="AJ11" i="2"/>
  <c r="AJ12" i="2"/>
  <c r="AJ13" i="2"/>
  <c r="AG11" i="2"/>
  <c r="AG12" i="2"/>
  <c r="AG13" i="2"/>
  <c r="AG14" i="2"/>
  <c r="Z11" i="2"/>
  <c r="Z12" i="2"/>
  <c r="Z13" i="2"/>
  <c r="Z14" i="2"/>
  <c r="S11" i="2"/>
  <c r="S12" i="2"/>
  <c r="S13" i="2"/>
  <c r="S14" i="2"/>
  <c r="P11" i="2"/>
  <c r="P12" i="2"/>
  <c r="P13" i="2"/>
  <c r="Q12" i="1"/>
  <c r="BA12" i="1"/>
  <c r="BA13" i="1"/>
  <c r="BA14" i="1"/>
  <c r="BA15" i="1"/>
  <c r="BA16" i="1"/>
  <c r="AV12" i="1"/>
  <c r="AV13" i="1"/>
  <c r="AV14" i="1"/>
  <c r="AV15" i="1"/>
  <c r="AV16" i="1"/>
  <c r="AO12" i="1"/>
  <c r="AO13" i="1"/>
  <c r="AO14" i="1"/>
  <c r="AO15" i="1"/>
  <c r="AO16" i="1"/>
  <c r="AO17" i="1"/>
  <c r="AH12" i="1"/>
  <c r="AH13" i="1"/>
  <c r="AH14" i="1"/>
  <c r="AH15" i="1"/>
  <c r="AH16" i="1"/>
  <c r="AH17" i="1"/>
  <c r="AE12" i="1"/>
  <c r="AE13" i="1"/>
  <c r="AE14" i="1"/>
  <c r="AE15" i="1"/>
  <c r="AE16" i="1"/>
  <c r="X12" i="1"/>
  <c r="X13" i="1"/>
  <c r="X14" i="1"/>
  <c r="X15" i="1"/>
  <c r="X16" i="1"/>
  <c r="Q13" i="1"/>
  <c r="Q14" i="1"/>
  <c r="Q15" i="1"/>
  <c r="Q16" i="1"/>
  <c r="AJ14" i="2"/>
  <c r="AJ15" i="2"/>
  <c r="AJ16" i="2"/>
  <c r="AJ17" i="2"/>
  <c r="AJ18" i="2"/>
  <c r="AJ19" i="2"/>
  <c r="AJ20" i="2"/>
  <c r="P14" i="2"/>
  <c r="P15" i="2"/>
  <c r="P16" i="2"/>
  <c r="P17" i="2"/>
  <c r="P18" i="2"/>
  <c r="P19" i="2"/>
  <c r="P20" i="2"/>
  <c r="AQ14" i="2"/>
  <c r="AQ15" i="2"/>
  <c r="AQ16" i="2"/>
  <c r="AQ17" i="2"/>
  <c r="AQ18" i="2"/>
  <c r="AQ19" i="2"/>
  <c r="AQ20" i="2"/>
  <c r="Z15" i="2"/>
  <c r="Z16" i="2"/>
  <c r="Z17" i="2"/>
  <c r="Z18" i="2"/>
  <c r="Z19" i="2"/>
  <c r="Z20" i="2"/>
  <c r="AX15" i="2"/>
  <c r="AX16" i="2"/>
  <c r="AX17" i="2"/>
  <c r="AX18" i="2"/>
  <c r="AX19" i="2"/>
  <c r="AX20" i="2"/>
  <c r="BC14" i="2"/>
  <c r="BC15" i="2"/>
  <c r="BC16" i="2"/>
  <c r="BC17" i="2"/>
  <c r="BC18" i="2"/>
  <c r="BC19" i="2"/>
  <c r="BC20" i="2"/>
  <c r="S15" i="2"/>
  <c r="S16" i="2"/>
  <c r="S17" i="2"/>
  <c r="S18" i="2"/>
  <c r="S19" i="2"/>
  <c r="S20" i="2"/>
  <c r="AG15" i="2"/>
  <c r="AG16" i="2"/>
  <c r="AG17" i="2"/>
  <c r="AG18" i="2"/>
  <c r="AG19" i="2"/>
  <c r="AG20" i="2"/>
  <c r="X17" i="1"/>
  <c r="X18" i="1"/>
  <c r="X19" i="1"/>
  <c r="X20" i="1"/>
  <c r="X21" i="1"/>
  <c r="Q17" i="1"/>
  <c r="Q18" i="1"/>
  <c r="Q19" i="1"/>
  <c r="Q20" i="1"/>
  <c r="Q21" i="1"/>
  <c r="AE17" i="1"/>
  <c r="AE18" i="1"/>
  <c r="AE19" i="1"/>
  <c r="AE20" i="1"/>
  <c r="AE21" i="1"/>
  <c r="AH18" i="1"/>
  <c r="AH19" i="1"/>
  <c r="AH20" i="1"/>
  <c r="AH21" i="1"/>
  <c r="AO18" i="1"/>
  <c r="AO19" i="1"/>
  <c r="AO20" i="1"/>
  <c r="AO21" i="1"/>
  <c r="BA18" i="1"/>
  <c r="BA19" i="1"/>
  <c r="BA20" i="1"/>
  <c r="BA21" i="1"/>
  <c r="BA17" i="1"/>
  <c r="AV17" i="1"/>
  <c r="AV18" i="1"/>
  <c r="AV19" i="1"/>
  <c r="AV20" i="1"/>
  <c r="AV21" i="1"/>
  <c r="K15" i="2" l="1"/>
  <c r="K16" i="2" s="1"/>
  <c r="K17" i="2" s="1"/>
  <c r="K18" i="2" s="1"/>
  <c r="K19" i="2" s="1"/>
  <c r="K20" i="2" s="1"/>
  <c r="K14" i="2"/>
</calcChain>
</file>

<file path=xl/sharedStrings.xml><?xml version="1.0" encoding="utf-8"?>
<sst xmlns="http://schemas.openxmlformats.org/spreadsheetml/2006/main" count="1056" uniqueCount="551">
  <si>
    <t>Legende:</t>
  </si>
  <si>
    <t xml:space="preserve">6:35  </t>
  </si>
  <si>
    <t>Zugausfälle</t>
  </si>
  <si>
    <t>Schienenersatzverkehr</t>
  </si>
  <si>
    <t>Weinheim(Bergstr.) - Fürth (Odenw)</t>
  </si>
  <si>
    <t>Zugtyp</t>
  </si>
  <si>
    <t>RB69</t>
  </si>
  <si>
    <t>Bus</t>
  </si>
  <si>
    <t>Zugnummer</t>
  </si>
  <si>
    <t>Gültigkeit</t>
  </si>
  <si>
    <t>W(Sa)</t>
  </si>
  <si>
    <t>Sa(S)</t>
  </si>
  <si>
    <t>Sa+So</t>
  </si>
  <si>
    <t>TGL</t>
  </si>
  <si>
    <t>Von:</t>
  </si>
  <si>
    <t>Mannheim Hbf</t>
  </si>
  <si>
    <t>Weinheim(Bergstr.)</t>
  </si>
  <si>
    <t>o</t>
  </si>
  <si>
    <t xml:space="preserve">  </t>
  </si>
  <si>
    <t xml:space="preserve">17:14  </t>
  </si>
  <si>
    <r>
      <t xml:space="preserve">Weinheim(Bergstr.), </t>
    </r>
    <r>
      <rPr>
        <b/>
        <sz val="10"/>
        <color rgb="FFFF0000"/>
        <rFont val="DB Sans"/>
        <family val="2"/>
      </rPr>
      <t>Bahnhofsvorplatz Bussteig 7</t>
    </r>
  </si>
  <si>
    <t xml:space="preserve">5:50  </t>
  </si>
  <si>
    <t xml:space="preserve">6:20  </t>
  </si>
  <si>
    <t xml:space="preserve">6:22  </t>
  </si>
  <si>
    <t xml:space="preserve">6:50  </t>
  </si>
  <si>
    <t xml:space="preserve">6:52  </t>
  </si>
  <si>
    <t xml:space="preserve">7:22  </t>
  </si>
  <si>
    <t xml:space="preserve">7:52  </t>
  </si>
  <si>
    <t xml:space="preserve">7:53  </t>
  </si>
  <si>
    <t xml:space="preserve">8:22  </t>
  </si>
  <si>
    <t xml:space="preserve">8:52  </t>
  </si>
  <si>
    <t xml:space="preserve">9:22  </t>
  </si>
  <si>
    <t xml:space="preserve">9:52  </t>
  </si>
  <si>
    <t xml:space="preserve">10:22  </t>
  </si>
  <si>
    <t xml:space="preserve">10:52  </t>
  </si>
  <si>
    <t xml:space="preserve">11:22  </t>
  </si>
  <si>
    <t xml:space="preserve">11:52  </t>
  </si>
  <si>
    <t xml:space="preserve">12:22  </t>
  </si>
  <si>
    <t xml:space="preserve">12:52  </t>
  </si>
  <si>
    <t xml:space="preserve">13:22  </t>
  </si>
  <si>
    <t xml:space="preserve">13:52  </t>
  </si>
  <si>
    <t xml:space="preserve">14:22  </t>
  </si>
  <si>
    <t xml:space="preserve">14:52  </t>
  </si>
  <si>
    <t xml:space="preserve">15:22  </t>
  </si>
  <si>
    <t xml:space="preserve">15:52  </t>
  </si>
  <si>
    <t xml:space="preserve">16:22  </t>
  </si>
  <si>
    <t xml:space="preserve">16:52  </t>
  </si>
  <si>
    <t xml:space="preserve">17:22  </t>
  </si>
  <si>
    <t xml:space="preserve">17:52  </t>
  </si>
  <si>
    <t xml:space="preserve">18:22  </t>
  </si>
  <si>
    <t xml:space="preserve">18:52  </t>
  </si>
  <si>
    <t xml:space="preserve">19:52  </t>
  </si>
  <si>
    <t xml:space="preserve">20:52  </t>
  </si>
  <si>
    <r>
      <t xml:space="preserve">Birkenau; </t>
    </r>
    <r>
      <rPr>
        <b/>
        <sz val="10"/>
        <color rgb="FFFF0000"/>
        <rFont val="DB Sans"/>
        <family val="2"/>
      </rPr>
      <t>Ortsmitte/ Schloss</t>
    </r>
  </si>
  <si>
    <t xml:space="preserve">5:56  </t>
  </si>
  <si>
    <t xml:space="preserve">6:26  </t>
  </si>
  <si>
    <t xml:space="preserve">6:28  </t>
  </si>
  <si>
    <t xml:space="preserve">6:55  </t>
  </si>
  <si>
    <t xml:space="preserve">6:58  </t>
  </si>
  <si>
    <t xml:space="preserve">7:28  </t>
  </si>
  <si>
    <t xml:space="preserve">7:58  </t>
  </si>
  <si>
    <t xml:space="preserve">7:59  </t>
  </si>
  <si>
    <t xml:space="preserve">8:28  </t>
  </si>
  <si>
    <t xml:space="preserve">8:58  </t>
  </si>
  <si>
    <t xml:space="preserve">9:28  </t>
  </si>
  <si>
    <t xml:space="preserve">9:58  </t>
  </si>
  <si>
    <t xml:space="preserve">10:28  </t>
  </si>
  <si>
    <t xml:space="preserve">10:58  </t>
  </si>
  <si>
    <t xml:space="preserve">11:28  </t>
  </si>
  <si>
    <t xml:space="preserve">11:58  </t>
  </si>
  <si>
    <t xml:space="preserve">12:28  </t>
  </si>
  <si>
    <t xml:space="preserve">12:58  </t>
  </si>
  <si>
    <t xml:space="preserve">13:28  </t>
  </si>
  <si>
    <t xml:space="preserve">13:58  </t>
  </si>
  <si>
    <t xml:space="preserve">14:28  </t>
  </si>
  <si>
    <t xml:space="preserve">14:58  </t>
  </si>
  <si>
    <t xml:space="preserve">15:28  </t>
  </si>
  <si>
    <t xml:space="preserve">15:58  </t>
  </si>
  <si>
    <t xml:space="preserve">16:28  </t>
  </si>
  <si>
    <t xml:space="preserve">16:58  </t>
  </si>
  <si>
    <t xml:space="preserve">17:27  </t>
  </si>
  <si>
    <t xml:space="preserve">17:58  </t>
  </si>
  <si>
    <t xml:space="preserve">18:28  </t>
  </si>
  <si>
    <t xml:space="preserve">18:58  </t>
  </si>
  <si>
    <t xml:space="preserve">19:58  </t>
  </si>
  <si>
    <t xml:space="preserve">20:58  </t>
  </si>
  <si>
    <t xml:space="preserve">6:56  </t>
  </si>
  <si>
    <t xml:space="preserve">17:28  </t>
  </si>
  <si>
    <r>
      <t xml:space="preserve">Reisen (Hessen); </t>
    </r>
    <r>
      <rPr>
        <sz val="10"/>
        <color rgb="FFFF0000"/>
        <rFont val="DB Sans"/>
        <family val="2"/>
      </rPr>
      <t>B38</t>
    </r>
  </si>
  <si>
    <t xml:space="preserve">6:00  </t>
  </si>
  <si>
    <t xml:space="preserve">6:30  </t>
  </si>
  <si>
    <t xml:space="preserve">6:32  </t>
  </si>
  <si>
    <t xml:space="preserve">6:59  </t>
  </si>
  <si>
    <t xml:space="preserve">7:02  </t>
  </si>
  <si>
    <t xml:space="preserve">7:32  </t>
  </si>
  <si>
    <t xml:space="preserve">8:02  </t>
  </si>
  <si>
    <t xml:space="preserve">8:03  </t>
  </si>
  <si>
    <t xml:space="preserve">8:32  </t>
  </si>
  <si>
    <t xml:space="preserve">9:02  </t>
  </si>
  <si>
    <t xml:space="preserve">9:32  </t>
  </si>
  <si>
    <t xml:space="preserve">10:02  </t>
  </si>
  <si>
    <t xml:space="preserve">10:32  </t>
  </si>
  <si>
    <t xml:space="preserve">11:02  </t>
  </si>
  <si>
    <t xml:space="preserve">11:32  </t>
  </si>
  <si>
    <t xml:space="preserve">12:02  </t>
  </si>
  <si>
    <t xml:space="preserve">12:32  </t>
  </si>
  <si>
    <t xml:space="preserve">13:02  </t>
  </si>
  <si>
    <t xml:space="preserve">13:32  </t>
  </si>
  <si>
    <t xml:space="preserve">14:02  </t>
  </si>
  <si>
    <t xml:space="preserve">14:32  </t>
  </si>
  <si>
    <t xml:space="preserve">15:02  </t>
  </si>
  <si>
    <t xml:space="preserve">15:32  </t>
  </si>
  <si>
    <t xml:space="preserve">16:02  </t>
  </si>
  <si>
    <t xml:space="preserve">16:32  </t>
  </si>
  <si>
    <t xml:space="preserve">17:02  </t>
  </si>
  <si>
    <t xml:space="preserve">17:31  </t>
  </si>
  <si>
    <t xml:space="preserve">18:02  </t>
  </si>
  <si>
    <t xml:space="preserve">18:32  </t>
  </si>
  <si>
    <t xml:space="preserve">19:02  </t>
  </si>
  <si>
    <t xml:space="preserve">20:02  </t>
  </si>
  <si>
    <t xml:space="preserve">21:02  </t>
  </si>
  <si>
    <r>
      <t xml:space="preserve">Mörlenbach; </t>
    </r>
    <r>
      <rPr>
        <sz val="10"/>
        <color rgb="FFFF0000"/>
        <rFont val="DB Sans"/>
        <family val="2"/>
      </rPr>
      <t>B38 (Nähe Bahnhof)</t>
    </r>
  </si>
  <si>
    <t xml:space="preserve">6:03  </t>
  </si>
  <si>
    <t xml:space="preserve">6:33  </t>
  </si>
  <si>
    <t xml:space="preserve">7:03  </t>
  </si>
  <si>
    <t xml:space="preserve">7:05  </t>
  </si>
  <si>
    <t xml:space="preserve">7:35  </t>
  </si>
  <si>
    <t xml:space="preserve">8:05  </t>
  </si>
  <si>
    <t xml:space="preserve">8:06  </t>
  </si>
  <si>
    <t xml:space="preserve">8:35  </t>
  </si>
  <si>
    <t xml:space="preserve">9:05  </t>
  </si>
  <si>
    <t xml:space="preserve">9:35  </t>
  </si>
  <si>
    <t xml:space="preserve">10:05  </t>
  </si>
  <si>
    <t xml:space="preserve">10:35  </t>
  </si>
  <si>
    <t xml:space="preserve">11:05  </t>
  </si>
  <si>
    <t xml:space="preserve">11:35  </t>
  </si>
  <si>
    <t xml:space="preserve">12:05  </t>
  </si>
  <si>
    <t xml:space="preserve">12:35  </t>
  </si>
  <si>
    <t xml:space="preserve">13:05  </t>
  </si>
  <si>
    <t xml:space="preserve">13:35  </t>
  </si>
  <si>
    <t xml:space="preserve">14:05  </t>
  </si>
  <si>
    <t xml:space="preserve">14:35  </t>
  </si>
  <si>
    <t xml:space="preserve">15:05  </t>
  </si>
  <si>
    <t xml:space="preserve">15:35  </t>
  </si>
  <si>
    <t xml:space="preserve">16:05  </t>
  </si>
  <si>
    <t xml:space="preserve">16:35  </t>
  </si>
  <si>
    <t xml:space="preserve">17:05  </t>
  </si>
  <si>
    <t xml:space="preserve">17:35  </t>
  </si>
  <si>
    <t xml:space="preserve">18:05  </t>
  </si>
  <si>
    <t xml:space="preserve">18:35  </t>
  </si>
  <si>
    <t xml:space="preserve">19:05  </t>
  </si>
  <si>
    <t xml:space="preserve">20:05  </t>
  </si>
  <si>
    <t xml:space="preserve">21:05  </t>
  </si>
  <si>
    <r>
      <t xml:space="preserve">Zotzenbach; </t>
    </r>
    <r>
      <rPr>
        <sz val="10"/>
        <color rgb="FFFF0000"/>
        <rFont val="DB Sans"/>
        <family val="2"/>
      </rPr>
      <t>Bahnhof</t>
    </r>
  </si>
  <si>
    <t xml:space="preserve">6:07  </t>
  </si>
  <si>
    <t xml:space="preserve">6:37  </t>
  </si>
  <si>
    <t xml:space="preserve">6:39  </t>
  </si>
  <si>
    <t xml:space="preserve">7:07  </t>
  </si>
  <si>
    <t xml:space="preserve">7:09  </t>
  </si>
  <si>
    <t xml:space="preserve">7:39  </t>
  </si>
  <si>
    <t xml:space="preserve">8:09  </t>
  </si>
  <si>
    <t xml:space="preserve">8:10  </t>
  </si>
  <si>
    <t xml:space="preserve">8:39  </t>
  </si>
  <si>
    <t xml:space="preserve">9:09  </t>
  </si>
  <si>
    <t xml:space="preserve">9:39  </t>
  </si>
  <si>
    <t xml:space="preserve">10:09  </t>
  </si>
  <si>
    <t xml:space="preserve">10:39  </t>
  </si>
  <si>
    <t xml:space="preserve">11:09  </t>
  </si>
  <si>
    <t xml:space="preserve">11:39  </t>
  </si>
  <si>
    <t xml:space="preserve">12:09  </t>
  </si>
  <si>
    <t xml:space="preserve">12:39  </t>
  </si>
  <si>
    <t xml:space="preserve">13:09  </t>
  </si>
  <si>
    <t xml:space="preserve">13:39  </t>
  </si>
  <si>
    <t xml:space="preserve">14:09  </t>
  </si>
  <si>
    <t xml:space="preserve">14:39  </t>
  </si>
  <si>
    <t xml:space="preserve">15:09  </t>
  </si>
  <si>
    <t xml:space="preserve">15:39  </t>
  </si>
  <si>
    <t xml:space="preserve">16:09  </t>
  </si>
  <si>
    <t xml:space="preserve">16:39  </t>
  </si>
  <si>
    <t xml:space="preserve">17:09  </t>
  </si>
  <si>
    <t xml:space="preserve">17:38  </t>
  </si>
  <si>
    <t xml:space="preserve">18:09  </t>
  </si>
  <si>
    <t xml:space="preserve">18:39  </t>
  </si>
  <si>
    <t xml:space="preserve">19:09  </t>
  </si>
  <si>
    <t xml:space="preserve">20:09  </t>
  </si>
  <si>
    <t xml:space="preserve">21:09  </t>
  </si>
  <si>
    <r>
      <t>Rimbach;</t>
    </r>
    <r>
      <rPr>
        <sz val="10"/>
        <color rgb="FFFF0000"/>
        <rFont val="DB Sans"/>
        <family val="2"/>
      </rPr>
      <t xml:space="preserve"> Kirche</t>
    </r>
  </si>
  <si>
    <t>I</t>
  </si>
  <si>
    <r>
      <t xml:space="preserve">Rimbach; </t>
    </r>
    <r>
      <rPr>
        <b/>
        <sz val="10"/>
        <color rgb="FFFF0000"/>
        <rFont val="DB Sans"/>
        <family val="2"/>
      </rPr>
      <t>Bahnhof</t>
    </r>
  </si>
  <si>
    <t xml:space="preserve">6:10  </t>
  </si>
  <si>
    <t xml:space="preserve">6:42  </t>
  </si>
  <si>
    <t xml:space="preserve">7:10  </t>
  </si>
  <si>
    <t xml:space="preserve">7:12  </t>
  </si>
  <si>
    <t xml:space="preserve">7:42  </t>
  </si>
  <si>
    <t xml:space="preserve">8:12  </t>
  </si>
  <si>
    <t xml:space="preserve">8:13  </t>
  </si>
  <si>
    <t xml:space="preserve">8:42  </t>
  </si>
  <si>
    <t xml:space="preserve">9:12  </t>
  </si>
  <si>
    <t xml:space="preserve">9:42  </t>
  </si>
  <si>
    <t xml:space="preserve">10:12  </t>
  </si>
  <si>
    <t xml:space="preserve">10:42  </t>
  </si>
  <si>
    <t xml:space="preserve">11:12  </t>
  </si>
  <si>
    <t xml:space="preserve">11:42  </t>
  </si>
  <si>
    <t xml:space="preserve">12:12  </t>
  </si>
  <si>
    <t xml:space="preserve">12:42  </t>
  </si>
  <si>
    <t xml:space="preserve">13:12  </t>
  </si>
  <si>
    <t xml:space="preserve">13:42  </t>
  </si>
  <si>
    <t xml:space="preserve">14:12  </t>
  </si>
  <si>
    <t xml:space="preserve">14:42  </t>
  </si>
  <si>
    <t xml:space="preserve">15:12  </t>
  </si>
  <si>
    <t xml:space="preserve">15:42  </t>
  </si>
  <si>
    <t xml:space="preserve">16:12  </t>
  </si>
  <si>
    <t xml:space="preserve">16:42  </t>
  </si>
  <si>
    <t xml:space="preserve">17:12  </t>
  </si>
  <si>
    <t xml:space="preserve">17:41  </t>
  </si>
  <si>
    <t xml:space="preserve">18:12  </t>
  </si>
  <si>
    <t xml:space="preserve">18:42  </t>
  </si>
  <si>
    <t xml:space="preserve">19:12  </t>
  </si>
  <si>
    <t xml:space="preserve">20:12  </t>
  </si>
  <si>
    <t xml:space="preserve">21:12  </t>
  </si>
  <si>
    <t xml:space="preserve">6:40  </t>
  </si>
  <si>
    <t xml:space="preserve">17:42  </t>
  </si>
  <si>
    <r>
      <t xml:space="preserve">Lörzenbach-Fahrenbach; </t>
    </r>
    <r>
      <rPr>
        <sz val="10"/>
        <color rgb="FFFF0000"/>
        <rFont val="DB Sans"/>
        <family val="2"/>
      </rPr>
      <t>Brücke</t>
    </r>
  </si>
  <si>
    <t xml:space="preserve">6:13  </t>
  </si>
  <si>
    <t xml:space="preserve">6:43  </t>
  </si>
  <si>
    <t xml:space="preserve">6:45  </t>
  </si>
  <si>
    <t xml:space="preserve">7:14  </t>
  </si>
  <si>
    <t xml:space="preserve">7:15  </t>
  </si>
  <si>
    <t xml:space="preserve">7:45  </t>
  </si>
  <si>
    <t xml:space="preserve">8:15  </t>
  </si>
  <si>
    <t xml:space="preserve">8:16  </t>
  </si>
  <si>
    <t xml:space="preserve">8:45  </t>
  </si>
  <si>
    <t xml:space="preserve">9:15  </t>
  </si>
  <si>
    <t xml:space="preserve">9:45  </t>
  </si>
  <si>
    <t xml:space="preserve">10:15  </t>
  </si>
  <si>
    <t xml:space="preserve">10:45  </t>
  </si>
  <si>
    <t xml:space="preserve">11:15  </t>
  </si>
  <si>
    <t xml:space="preserve">11:45  </t>
  </si>
  <si>
    <t xml:space="preserve">12:15  </t>
  </si>
  <si>
    <t xml:space="preserve">12:45  </t>
  </si>
  <si>
    <t xml:space="preserve">13:15  </t>
  </si>
  <si>
    <t xml:space="preserve">13:45  </t>
  </si>
  <si>
    <t xml:space="preserve">14:15  </t>
  </si>
  <si>
    <t xml:space="preserve">14:45  </t>
  </si>
  <si>
    <t xml:space="preserve">15:15  </t>
  </si>
  <si>
    <t xml:space="preserve">15:45  </t>
  </si>
  <si>
    <t xml:space="preserve">16:15  </t>
  </si>
  <si>
    <t xml:space="preserve">16:45  </t>
  </si>
  <si>
    <t xml:space="preserve">17:15  </t>
  </si>
  <si>
    <t xml:space="preserve">17:44  </t>
  </si>
  <si>
    <t xml:space="preserve">18:15  </t>
  </si>
  <si>
    <t xml:space="preserve">18:45  </t>
  </si>
  <si>
    <t xml:space="preserve">19:15  </t>
  </si>
  <si>
    <t xml:space="preserve">20:15  </t>
  </si>
  <si>
    <t xml:space="preserve">21:15  </t>
  </si>
  <si>
    <r>
      <t xml:space="preserve">Fürth (Odenw); </t>
    </r>
    <r>
      <rPr>
        <b/>
        <sz val="10"/>
        <color rgb="FFFF0000"/>
        <rFont val="DB Sans"/>
        <family val="2"/>
      </rPr>
      <t>Bahnhof</t>
    </r>
  </si>
  <si>
    <t xml:space="preserve">6:16  </t>
  </si>
  <si>
    <t xml:space="preserve">6:46  </t>
  </si>
  <si>
    <t xml:space="preserve">6:48  </t>
  </si>
  <si>
    <t xml:space="preserve">7:18  </t>
  </si>
  <si>
    <t xml:space="preserve">7:48  </t>
  </si>
  <si>
    <t xml:space="preserve">8:18  </t>
  </si>
  <si>
    <t xml:space="preserve">8:19  </t>
  </si>
  <si>
    <t xml:space="preserve">8:48  </t>
  </si>
  <si>
    <t xml:space="preserve">9:18  </t>
  </si>
  <si>
    <t xml:space="preserve">9:48  </t>
  </si>
  <si>
    <t xml:space="preserve">10:18  </t>
  </si>
  <si>
    <t xml:space="preserve">10:48  </t>
  </si>
  <si>
    <t xml:space="preserve">11:18  </t>
  </si>
  <si>
    <t xml:space="preserve">11:48  </t>
  </si>
  <si>
    <t xml:space="preserve">12:18  </t>
  </si>
  <si>
    <t xml:space="preserve">12:48  </t>
  </si>
  <si>
    <t xml:space="preserve">13:18  </t>
  </si>
  <si>
    <t xml:space="preserve">13:48  </t>
  </si>
  <si>
    <t xml:space="preserve">14:18  </t>
  </si>
  <si>
    <t xml:space="preserve">14:48  </t>
  </si>
  <si>
    <t xml:space="preserve">15:18  </t>
  </si>
  <si>
    <t xml:space="preserve">15:48  </t>
  </si>
  <si>
    <t xml:space="preserve">16:18  </t>
  </si>
  <si>
    <t xml:space="preserve">16:48  </t>
  </si>
  <si>
    <t xml:space="preserve">17:18  </t>
  </si>
  <si>
    <t xml:space="preserve">17:47  </t>
  </si>
  <si>
    <t xml:space="preserve">18:18  </t>
  </si>
  <si>
    <t xml:space="preserve">18:48  </t>
  </si>
  <si>
    <t xml:space="preserve">19:18  </t>
  </si>
  <si>
    <t xml:space="preserve">20:18  </t>
  </si>
  <si>
    <t xml:space="preserve">21:18  </t>
  </si>
  <si>
    <t>Schülerzug</t>
  </si>
  <si>
    <t>Fürth (Odenw) - Weinheim(Bergstr.)</t>
  </si>
  <si>
    <t xml:space="preserve">5:33  </t>
  </si>
  <si>
    <t xml:space="preserve">19:35  </t>
  </si>
  <si>
    <t xml:space="preserve">20:35  </t>
  </si>
  <si>
    <t xml:space="preserve">21:35  </t>
  </si>
  <si>
    <t xml:space="preserve">5:36  </t>
  </si>
  <si>
    <t xml:space="preserve">6:06  </t>
  </si>
  <si>
    <t xml:space="preserve">6:36  </t>
  </si>
  <si>
    <t xml:space="preserve">7:08  </t>
  </si>
  <si>
    <t xml:space="preserve">7:38  </t>
  </si>
  <si>
    <t xml:space="preserve">8:08  </t>
  </si>
  <si>
    <t xml:space="preserve">8:38  </t>
  </si>
  <si>
    <t xml:space="preserve">9:08  </t>
  </si>
  <si>
    <t xml:space="preserve">9:38  </t>
  </si>
  <si>
    <t xml:space="preserve">10:08  </t>
  </si>
  <si>
    <t xml:space="preserve">10:38  </t>
  </si>
  <si>
    <t xml:space="preserve">11:08  </t>
  </si>
  <si>
    <t xml:space="preserve">11:38  </t>
  </si>
  <si>
    <t xml:space="preserve">12:08  </t>
  </si>
  <si>
    <t xml:space="preserve">12:38  </t>
  </si>
  <si>
    <t xml:space="preserve">13:08  </t>
  </si>
  <si>
    <t xml:space="preserve">13:38  </t>
  </si>
  <si>
    <t xml:space="preserve">14:08  </t>
  </si>
  <si>
    <t xml:space="preserve">14:38  </t>
  </si>
  <si>
    <t xml:space="preserve">15:08  </t>
  </si>
  <si>
    <t xml:space="preserve">15:38  </t>
  </si>
  <si>
    <t xml:space="preserve">16:08  </t>
  </si>
  <si>
    <t xml:space="preserve">16:38  </t>
  </si>
  <si>
    <t xml:space="preserve">17:08  </t>
  </si>
  <si>
    <t xml:space="preserve">18:08  </t>
  </si>
  <si>
    <t xml:space="preserve">18:38  </t>
  </si>
  <si>
    <t xml:space="preserve">19:08  </t>
  </si>
  <si>
    <t xml:space="preserve">19:38  </t>
  </si>
  <si>
    <t xml:space="preserve">20:38  </t>
  </si>
  <si>
    <t xml:space="preserve">21:38  </t>
  </si>
  <si>
    <t xml:space="preserve">5:38  </t>
  </si>
  <si>
    <t xml:space="preserve">6:08  </t>
  </si>
  <si>
    <t xml:space="preserve">6:38  </t>
  </si>
  <si>
    <t xml:space="preserve">7:40  </t>
  </si>
  <si>
    <t xml:space="preserve">8:40  </t>
  </si>
  <si>
    <t xml:space="preserve">9:10  </t>
  </si>
  <si>
    <t xml:space="preserve">9:40  </t>
  </si>
  <si>
    <t xml:space="preserve">10:10  </t>
  </si>
  <si>
    <t xml:space="preserve">10:40  </t>
  </si>
  <si>
    <t xml:space="preserve">11:10  </t>
  </si>
  <si>
    <t xml:space="preserve">11:40  </t>
  </si>
  <si>
    <t xml:space="preserve">12:10  </t>
  </si>
  <si>
    <t xml:space="preserve">12:40  </t>
  </si>
  <si>
    <t xml:space="preserve">13:10  </t>
  </si>
  <si>
    <t xml:space="preserve">13:40  </t>
  </si>
  <si>
    <t xml:space="preserve">14:10  </t>
  </si>
  <si>
    <t xml:space="preserve">14:40  </t>
  </si>
  <si>
    <t xml:space="preserve">15:10  </t>
  </si>
  <si>
    <t xml:space="preserve">15:40  </t>
  </si>
  <si>
    <t xml:space="preserve">16:10  </t>
  </si>
  <si>
    <t xml:space="preserve">16:40  </t>
  </si>
  <si>
    <t xml:space="preserve">17:10  </t>
  </si>
  <si>
    <t xml:space="preserve">17:40  </t>
  </si>
  <si>
    <t xml:space="preserve">18:10  </t>
  </si>
  <si>
    <t xml:space="preserve">18:40  </t>
  </si>
  <si>
    <t xml:space="preserve">19:10  </t>
  </si>
  <si>
    <t xml:space="preserve">19:40  </t>
  </si>
  <si>
    <t xml:space="preserve">20:40  </t>
  </si>
  <si>
    <t xml:space="preserve">21:40  </t>
  </si>
  <si>
    <r>
      <t>Rimbach;</t>
    </r>
    <r>
      <rPr>
        <b/>
        <sz val="10"/>
        <color rgb="FFFF0000"/>
        <rFont val="DB Sans"/>
        <family val="2"/>
      </rPr>
      <t xml:space="preserve"> Bahnhof</t>
    </r>
  </si>
  <si>
    <t xml:space="preserve">5:41  </t>
  </si>
  <si>
    <t xml:space="preserve">6:11  </t>
  </si>
  <si>
    <t xml:space="preserve">6:41  </t>
  </si>
  <si>
    <t xml:space="preserve">7:13  </t>
  </si>
  <si>
    <t xml:space="preserve">7:43  </t>
  </si>
  <si>
    <t xml:space="preserve">8:43  </t>
  </si>
  <si>
    <t xml:space="preserve">9:13  </t>
  </si>
  <si>
    <t xml:space="preserve">9:43  </t>
  </si>
  <si>
    <t xml:space="preserve">10:13  </t>
  </si>
  <si>
    <t xml:space="preserve">10:43  </t>
  </si>
  <si>
    <t xml:space="preserve">11:13  </t>
  </si>
  <si>
    <t xml:space="preserve">11:43  </t>
  </si>
  <si>
    <t xml:space="preserve">12:13  </t>
  </si>
  <si>
    <t xml:space="preserve">12:43  </t>
  </si>
  <si>
    <t xml:space="preserve">13:13  </t>
  </si>
  <si>
    <t xml:space="preserve">13:43  </t>
  </si>
  <si>
    <t xml:space="preserve">14:13  </t>
  </si>
  <si>
    <t xml:space="preserve">14:43  </t>
  </si>
  <si>
    <t xml:space="preserve">15:13  </t>
  </si>
  <si>
    <t xml:space="preserve">15:43  </t>
  </si>
  <si>
    <t xml:space="preserve">16:13  </t>
  </si>
  <si>
    <t xml:space="preserve">16:43  </t>
  </si>
  <si>
    <t xml:space="preserve">17:13  </t>
  </si>
  <si>
    <t xml:space="preserve">17:43  </t>
  </si>
  <si>
    <t xml:space="preserve">18:13  </t>
  </si>
  <si>
    <t xml:space="preserve">18:43  </t>
  </si>
  <si>
    <t xml:space="preserve">19:13  </t>
  </si>
  <si>
    <t xml:space="preserve">19:43  </t>
  </si>
  <si>
    <t xml:space="preserve">20:43  </t>
  </si>
  <si>
    <t xml:space="preserve">21:43  </t>
  </si>
  <si>
    <t xml:space="preserve">5:44  </t>
  </si>
  <si>
    <t xml:space="preserve">6:14  </t>
  </si>
  <si>
    <t xml:space="preserve">6:44  </t>
  </si>
  <si>
    <t xml:space="preserve">7:16  </t>
  </si>
  <si>
    <t xml:space="preserve">7:46  </t>
  </si>
  <si>
    <t xml:space="preserve">8:46  </t>
  </si>
  <si>
    <t xml:space="preserve">9:16  </t>
  </si>
  <si>
    <t xml:space="preserve">9:46  </t>
  </si>
  <si>
    <t xml:space="preserve">10:16  </t>
  </si>
  <si>
    <t xml:space="preserve">10:46  </t>
  </si>
  <si>
    <t xml:space="preserve">11:16  </t>
  </si>
  <si>
    <t xml:space="preserve">11:46  </t>
  </si>
  <si>
    <t xml:space="preserve">12:16  </t>
  </si>
  <si>
    <t xml:space="preserve">12:46  </t>
  </si>
  <si>
    <t xml:space="preserve">13:16  </t>
  </si>
  <si>
    <t xml:space="preserve">13:46  </t>
  </si>
  <si>
    <t xml:space="preserve">14:16  </t>
  </si>
  <si>
    <t xml:space="preserve">14:46  </t>
  </si>
  <si>
    <t xml:space="preserve">15:16  </t>
  </si>
  <si>
    <t xml:space="preserve">15:46  </t>
  </si>
  <si>
    <t xml:space="preserve">16:16  </t>
  </si>
  <si>
    <t xml:space="preserve">16:46  </t>
  </si>
  <si>
    <t xml:space="preserve">17:16  </t>
  </si>
  <si>
    <t xml:space="preserve">17:46  </t>
  </si>
  <si>
    <t xml:space="preserve">18:16  </t>
  </si>
  <si>
    <t xml:space="preserve">18:46  </t>
  </si>
  <si>
    <t xml:space="preserve">19:16  </t>
  </si>
  <si>
    <t xml:space="preserve">19:46  </t>
  </si>
  <si>
    <t xml:space="preserve">20:46  </t>
  </si>
  <si>
    <t xml:space="preserve">21:46  </t>
  </si>
  <si>
    <t xml:space="preserve">5:48  </t>
  </si>
  <si>
    <t xml:space="preserve">6:18  </t>
  </si>
  <si>
    <t xml:space="preserve">7:20  </t>
  </si>
  <si>
    <t xml:space="preserve">7:50  </t>
  </si>
  <si>
    <t xml:space="preserve">8:20  </t>
  </si>
  <si>
    <t xml:space="preserve">8:50  </t>
  </si>
  <si>
    <t xml:space="preserve">9:20  </t>
  </si>
  <si>
    <t xml:space="preserve">9:50  </t>
  </si>
  <si>
    <t xml:space="preserve">10:20  </t>
  </si>
  <si>
    <t xml:space="preserve">10:50  </t>
  </si>
  <si>
    <t xml:space="preserve">11:20  </t>
  </si>
  <si>
    <t xml:space="preserve">11:50  </t>
  </si>
  <si>
    <t xml:space="preserve">12:20  </t>
  </si>
  <si>
    <t xml:space="preserve">12:50  </t>
  </si>
  <si>
    <t xml:space="preserve">13:20  </t>
  </si>
  <si>
    <t xml:space="preserve">13:50  </t>
  </si>
  <si>
    <t xml:space="preserve">14:20  </t>
  </si>
  <si>
    <t xml:space="preserve">14:50  </t>
  </si>
  <si>
    <t xml:space="preserve">15:20  </t>
  </si>
  <si>
    <t xml:space="preserve">15:50  </t>
  </si>
  <si>
    <t xml:space="preserve">16:20  </t>
  </si>
  <si>
    <t xml:space="preserve">16:50  </t>
  </si>
  <si>
    <t xml:space="preserve">17:20  </t>
  </si>
  <si>
    <t xml:space="preserve">17:50  </t>
  </si>
  <si>
    <t xml:space="preserve">18:20  </t>
  </si>
  <si>
    <t xml:space="preserve">18:50  </t>
  </si>
  <si>
    <t xml:space="preserve">19:20  </t>
  </si>
  <si>
    <t xml:space="preserve">19:50  </t>
  </si>
  <si>
    <t xml:space="preserve">20:50  </t>
  </si>
  <si>
    <t xml:space="preserve">21:50  </t>
  </si>
  <si>
    <t xml:space="preserve">5:52  </t>
  </si>
  <si>
    <t xml:space="preserve">7:24  </t>
  </si>
  <si>
    <t xml:space="preserve">7:54  </t>
  </si>
  <si>
    <t xml:space="preserve">8:24  </t>
  </si>
  <si>
    <t xml:space="preserve">8:54  </t>
  </si>
  <si>
    <t xml:space="preserve">9:24  </t>
  </si>
  <si>
    <t xml:space="preserve">9:54  </t>
  </si>
  <si>
    <t xml:space="preserve">10:24  </t>
  </si>
  <si>
    <t xml:space="preserve">10:54  </t>
  </si>
  <si>
    <t xml:space="preserve">11:24  </t>
  </si>
  <si>
    <t xml:space="preserve">11:54  </t>
  </si>
  <si>
    <t xml:space="preserve">12:24  </t>
  </si>
  <si>
    <t xml:space="preserve">12:54  </t>
  </si>
  <si>
    <t xml:space="preserve">13:24  </t>
  </si>
  <si>
    <t xml:space="preserve">13:54  </t>
  </si>
  <si>
    <t xml:space="preserve">14:24  </t>
  </si>
  <si>
    <t xml:space="preserve">14:54  </t>
  </si>
  <si>
    <t xml:space="preserve">15:24  </t>
  </si>
  <si>
    <t xml:space="preserve">15:54  </t>
  </si>
  <si>
    <t xml:space="preserve">16:24  </t>
  </si>
  <si>
    <t xml:space="preserve">16:54  </t>
  </si>
  <si>
    <t xml:space="preserve">17:24  </t>
  </si>
  <si>
    <t xml:space="preserve">17:54  </t>
  </si>
  <si>
    <t xml:space="preserve">18:24  </t>
  </si>
  <si>
    <t xml:space="preserve">18:54  </t>
  </si>
  <si>
    <t xml:space="preserve">19:24  </t>
  </si>
  <si>
    <t xml:space="preserve">19:54  </t>
  </si>
  <si>
    <t xml:space="preserve">20:54  </t>
  </si>
  <si>
    <t xml:space="preserve">21:54  </t>
  </si>
  <si>
    <t xml:space="preserve">5:54  </t>
  </si>
  <si>
    <t xml:space="preserve">6:24  </t>
  </si>
  <si>
    <t xml:space="preserve">6:54  </t>
  </si>
  <si>
    <t xml:space="preserve">7:26  </t>
  </si>
  <si>
    <t xml:space="preserve">7:56  </t>
  </si>
  <si>
    <t xml:space="preserve">8:26  </t>
  </si>
  <si>
    <t xml:space="preserve">8:56  </t>
  </si>
  <si>
    <t xml:space="preserve">9:26  </t>
  </si>
  <si>
    <t xml:space="preserve">9:56  </t>
  </si>
  <si>
    <t xml:space="preserve">10:26  </t>
  </si>
  <si>
    <t xml:space="preserve">10:56  </t>
  </si>
  <si>
    <t xml:space="preserve">11:26  </t>
  </si>
  <si>
    <t xml:space="preserve">11:56  </t>
  </si>
  <si>
    <t xml:space="preserve">12:26  </t>
  </si>
  <si>
    <t xml:space="preserve">12:56  </t>
  </si>
  <si>
    <t xml:space="preserve">13:26  </t>
  </si>
  <si>
    <t xml:space="preserve">13:56  </t>
  </si>
  <si>
    <t xml:space="preserve">14:26  </t>
  </si>
  <si>
    <t xml:space="preserve">14:56  </t>
  </si>
  <si>
    <t xml:space="preserve">15:26  </t>
  </si>
  <si>
    <t xml:space="preserve">15:56  </t>
  </si>
  <si>
    <t xml:space="preserve">16:26  </t>
  </si>
  <si>
    <t xml:space="preserve">16:56  </t>
  </si>
  <si>
    <t xml:space="preserve">17:26  </t>
  </si>
  <si>
    <t xml:space="preserve">17:56  </t>
  </si>
  <si>
    <t xml:space="preserve">18:26  </t>
  </si>
  <si>
    <t xml:space="preserve">18:56  </t>
  </si>
  <si>
    <t xml:space="preserve">19:26  </t>
  </si>
  <si>
    <t xml:space="preserve">19:56  </t>
  </si>
  <si>
    <t xml:space="preserve">20:56  </t>
  </si>
  <si>
    <t xml:space="preserve">21:56  </t>
  </si>
  <si>
    <t xml:space="preserve">5:57  </t>
  </si>
  <si>
    <t xml:space="preserve">6:27  </t>
  </si>
  <si>
    <t xml:space="preserve">6:57  </t>
  </si>
  <si>
    <t xml:space="preserve">7:29  </t>
  </si>
  <si>
    <t xml:space="preserve">8:00  </t>
  </si>
  <si>
    <t xml:space="preserve">8:29  </t>
  </si>
  <si>
    <t xml:space="preserve">8:59  </t>
  </si>
  <si>
    <t xml:space="preserve">9:29  </t>
  </si>
  <si>
    <t xml:space="preserve">9:59  </t>
  </si>
  <si>
    <t xml:space="preserve">10:29  </t>
  </si>
  <si>
    <t xml:space="preserve">10:59  </t>
  </si>
  <si>
    <t xml:space="preserve">11:29  </t>
  </si>
  <si>
    <t xml:space="preserve">11:59  </t>
  </si>
  <si>
    <t xml:space="preserve">12:29  </t>
  </si>
  <si>
    <t xml:space="preserve">12:59  </t>
  </si>
  <si>
    <t xml:space="preserve">13:29  </t>
  </si>
  <si>
    <t xml:space="preserve">13:59  </t>
  </si>
  <si>
    <t xml:space="preserve">14:29  </t>
  </si>
  <si>
    <t xml:space="preserve">14:59  </t>
  </si>
  <si>
    <t xml:space="preserve">15:29  </t>
  </si>
  <si>
    <t xml:space="preserve">15:59  </t>
  </si>
  <si>
    <t xml:space="preserve">16:29  </t>
  </si>
  <si>
    <t xml:space="preserve">16:59  </t>
  </si>
  <si>
    <t xml:space="preserve">17:29  </t>
  </si>
  <si>
    <t xml:space="preserve">17:59  </t>
  </si>
  <si>
    <t xml:space="preserve">18:29  </t>
  </si>
  <si>
    <t xml:space="preserve">18:59  </t>
  </si>
  <si>
    <t xml:space="preserve">19:29  </t>
  </si>
  <si>
    <t xml:space="preserve">19:59  </t>
  </si>
  <si>
    <t xml:space="preserve">20:59  </t>
  </si>
  <si>
    <t xml:space="preserve">21:59  </t>
  </si>
  <si>
    <r>
      <t xml:space="preserve">Weinheim(Bergstr.); </t>
    </r>
    <r>
      <rPr>
        <b/>
        <sz val="10"/>
        <color rgb="FFFF0000"/>
        <rFont val="DB Sans"/>
        <family val="2"/>
      </rPr>
      <t>Bahnhofsvorplatz Bussteig 7</t>
    </r>
  </si>
  <si>
    <t xml:space="preserve">22:05  </t>
  </si>
  <si>
    <t xml:space="preserve">7:06  </t>
  </si>
  <si>
    <t>Nach:</t>
  </si>
  <si>
    <t>Worms Hbf</t>
  </si>
  <si>
    <t>gültig vom 08.10. bis 17.10.2022</t>
  </si>
  <si>
    <t>Konzept 2 Nur ein Umlauf</t>
  </si>
  <si>
    <t>Konzept 2 nur ein Umlauf</t>
  </si>
  <si>
    <t>5:50</t>
  </si>
  <si>
    <t>1 GKOM</t>
  </si>
  <si>
    <t>6:20</t>
  </si>
  <si>
    <t>7:18</t>
  </si>
  <si>
    <t>2 GKOM!</t>
  </si>
  <si>
    <t>756-1</t>
  </si>
  <si>
    <t>756-2</t>
  </si>
  <si>
    <t>2 GKOM</t>
  </si>
  <si>
    <t>gültig vom 10.10. bis 11.11.2022 (Mo - 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</si>
</sst>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DB Sans"/>
      <family val="2"/>
    </font>
    <font>
      <sz val="9"/>
      <color theme="1"/>
      <name val="DB Sans"/>
      <family val="2"/>
    </font>
    <font>
      <b/>
      <sz val="10"/>
      <color theme="1"/>
      <name val="DB Sans"/>
      <family val="2"/>
    </font>
    <font>
      <b/>
      <sz val="10"/>
      <color rgb="FF000000"/>
      <name val="DB Sans"/>
      <family val="2"/>
    </font>
    <font>
      <sz val="10"/>
      <color theme="1"/>
      <name val="DB Sans"/>
      <family val="2"/>
    </font>
    <font>
      <sz val="8"/>
      <color theme="1"/>
      <name val="DB Sans"/>
      <family val="2"/>
    </font>
    <font>
      <sz val="8"/>
      <color rgb="FF000000"/>
      <name val="DB Sans"/>
      <family val="2"/>
    </font>
    <font>
      <sz val="7"/>
      <color theme="1"/>
      <name val="DB Sans"/>
      <family val="2"/>
    </font>
    <font>
      <sz val="10"/>
      <color rgb="FF000000"/>
      <name val="DB Sans"/>
      <family val="2"/>
    </font>
    <font>
      <sz val="9"/>
      <name val="DB Sans"/>
      <family val="2"/>
    </font>
    <font>
      <sz val="10"/>
      <name val="DB Sans"/>
      <family val="2"/>
    </font>
    <font>
      <sz val="8"/>
      <name val="DB Sans"/>
      <family val="2"/>
    </font>
    <font>
      <b/>
      <sz val="10"/>
      <name val="DB Sans"/>
      <family val="2"/>
    </font>
    <font>
      <b/>
      <sz val="8"/>
      <name val="DB Sans"/>
      <family val="2"/>
    </font>
    <font>
      <sz val="7"/>
      <name val="DB Sans"/>
      <family val="2"/>
    </font>
    <font>
      <b/>
      <sz val="10"/>
      <color rgb="FFFF0000"/>
      <name val="DB Sans"/>
      <family val="2"/>
    </font>
    <font>
      <sz val="10"/>
      <color rgb="FFFF0000"/>
      <name val="DB Sans"/>
      <family val="2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DB Sans"/>
      <family val="2"/>
    </font>
    <font>
      <b/>
      <sz val="14"/>
      <color theme="1"/>
      <name val="DB Sans"/>
      <family val="2"/>
    </font>
    <font>
      <b/>
      <sz val="12"/>
      <color theme="1"/>
      <name val="DB Sans"/>
      <family val="2"/>
    </font>
    <font>
      <b/>
      <sz val="11"/>
      <color theme="1"/>
      <name val="DB Sans"/>
      <family val="2"/>
    </font>
    <font>
      <b/>
      <sz val="9"/>
      <color theme="1"/>
      <name val="DB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10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4" fillId="0" borderId="6" xfId="0" applyFont="1" applyBorder="1" applyAlignment="1">
      <alignment vertical="center"/>
    </xf>
    <xf numFmtId="0" fontId="9" fillId="0" borderId="14" xfId="0" applyFont="1" applyBorder="1" applyAlignment="1">
      <alignment horizontal="right"/>
    </xf>
    <xf numFmtId="49" fontId="10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9" fillId="0" borderId="15" xfId="0" applyFont="1" applyBorder="1" applyAlignment="1">
      <alignment horizontal="right"/>
    </xf>
    <xf numFmtId="49" fontId="10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9" fillId="0" borderId="13" xfId="0" applyFont="1" applyBorder="1" applyAlignment="1">
      <alignment horizontal="right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6" fillId="2" borderId="10" xfId="0" applyFont="1" applyFill="1" applyBorder="1"/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6" fillId="0" borderId="6" xfId="0" applyFont="1" applyBorder="1" applyAlignment="1">
      <alignment vertical="center"/>
    </xf>
    <xf numFmtId="0" fontId="11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4" fillId="0" borderId="8" xfId="0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11" fillId="5" borderId="0" xfId="0" applyFont="1" applyFill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12" fillId="3" borderId="0" xfId="0" applyNumberFormat="1" applyFont="1" applyFill="1" applyAlignment="1">
      <alignment horizontal="center" vertical="center"/>
    </xf>
    <xf numFmtId="49" fontId="10" fillId="6" borderId="0" xfId="0" applyNumberFormat="1" applyFont="1" applyFill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10" fillId="6" borderId="2" xfId="0" applyNumberFormat="1" applyFont="1" applyFill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49" fontId="12" fillId="6" borderId="0" xfId="0" applyNumberFormat="1" applyFont="1" applyFill="1" applyAlignment="1">
      <alignment horizontal="center" vertical="center"/>
    </xf>
    <xf numFmtId="49" fontId="10" fillId="6" borderId="7" xfId="0" applyNumberFormat="1" applyFont="1" applyFill="1" applyBorder="1" applyAlignment="1">
      <alignment horizontal="center" vertical="center"/>
    </xf>
    <xf numFmtId="49" fontId="10" fillId="6" borderId="9" xfId="0" applyNumberFormat="1" applyFont="1" applyFill="1" applyBorder="1" applyAlignment="1">
      <alignment horizontal="center" vertical="center"/>
    </xf>
    <xf numFmtId="49" fontId="10" fillId="6" borderId="5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22" fillId="0" borderId="0" xfId="0" applyFont="1"/>
    <xf numFmtId="49" fontId="10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23" fillId="0" borderId="0" xfId="0" applyFont="1"/>
    <xf numFmtId="0" fontId="14" fillId="6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12</xdr:col>
      <xdr:colOff>228600</xdr:colOff>
      <xdr:row>21</xdr:row>
      <xdr:rowOff>90487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ED6676E-7B30-4CA2-86DE-70D9ACF18C29}"/>
            </a:ext>
          </a:extLst>
        </xdr:cNvPr>
        <xdr:cNvSpPr txBox="1"/>
      </xdr:nvSpPr>
      <xdr:spPr>
        <a:xfrm>
          <a:off x="781050" y="209550"/>
          <a:ext cx="8591550" cy="3881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3200" b="1"/>
            <a:t>Zugausfälle und Schienenersatzverkehr</a:t>
          </a:r>
        </a:p>
        <a:p>
          <a:pPr algn="ctr"/>
          <a:r>
            <a:rPr lang="de-DE" sz="3200" b="1"/>
            <a:t>zwischen</a:t>
          </a:r>
        </a:p>
        <a:p>
          <a:pPr algn="ctr"/>
          <a:r>
            <a:rPr lang="de-DE" sz="3200" b="1"/>
            <a:t>Weinheim (Bergstr.) und Fürth (Odenw.)</a:t>
          </a:r>
        </a:p>
        <a:p>
          <a:pPr algn="ctr"/>
          <a:endParaRPr lang="de-DE" sz="3200" b="1"/>
        </a:p>
        <a:p>
          <a:pPr algn="ctr"/>
          <a:r>
            <a:rPr lang="de-DE" sz="2800" b="1" u="none"/>
            <a:t>vom 10. Oktober bis 11.</a:t>
          </a:r>
          <a:r>
            <a:rPr lang="de-DE" sz="2800" b="1" u="none" baseline="0"/>
            <a:t> November </a:t>
          </a:r>
          <a:r>
            <a:rPr lang="de-DE" sz="2800" b="1" u="none"/>
            <a:t>2022</a:t>
          </a:r>
        </a:p>
        <a:p>
          <a:pPr algn="ctr"/>
          <a:r>
            <a:rPr lang="de-DE" sz="2800" b="1" u="none"/>
            <a:t>Montag bis</a:t>
          </a:r>
          <a:r>
            <a:rPr lang="de-DE" sz="2800" b="1" u="none" baseline="0"/>
            <a:t> Freitag</a:t>
          </a:r>
          <a:endParaRPr lang="de-DE" sz="2800" b="1" u="none"/>
        </a:p>
        <a:p>
          <a:endParaRPr lang="de-DE" sz="1100"/>
        </a:p>
      </xdr:txBody>
    </xdr:sp>
    <xdr:clientData/>
  </xdr:twoCellAnchor>
  <xdr:twoCellAnchor>
    <xdr:from>
      <xdr:col>2</xdr:col>
      <xdr:colOff>57150</xdr:colOff>
      <xdr:row>25</xdr:row>
      <xdr:rowOff>28575</xdr:rowOff>
    </xdr:from>
    <xdr:to>
      <xdr:col>2</xdr:col>
      <xdr:colOff>666750</xdr:colOff>
      <xdr:row>25</xdr:row>
      <xdr:rowOff>171450</xdr:rowOff>
    </xdr:to>
    <xdr:grpSp>
      <xdr:nvGrpSpPr>
        <xdr:cNvPr id="6" name="Group 4">
          <a:extLst>
            <a:ext uri="{FF2B5EF4-FFF2-40B4-BE49-F238E27FC236}">
              <a16:creationId xmlns:a16="http://schemas.microsoft.com/office/drawing/2014/main" id="{BFADE333-B62E-4568-BE69-39A487C3BBEE}"/>
            </a:ext>
          </a:extLst>
        </xdr:cNvPr>
        <xdr:cNvGrpSpPr>
          <a:grpSpLocks/>
        </xdr:cNvGrpSpPr>
      </xdr:nvGrpSpPr>
      <xdr:grpSpPr bwMode="auto">
        <a:xfrm>
          <a:off x="1657350" y="4632325"/>
          <a:ext cx="609600" cy="142875"/>
          <a:chOff x="444" y="189"/>
          <a:chExt cx="59" cy="81"/>
        </a:xfrm>
      </xdr:grpSpPr>
      <xdr:sp macro="" textlink="">
        <xdr:nvSpPr>
          <xdr:cNvPr id="7" name="Line 5">
            <a:extLst>
              <a:ext uri="{FF2B5EF4-FFF2-40B4-BE49-F238E27FC236}">
                <a16:creationId xmlns:a16="http://schemas.microsoft.com/office/drawing/2014/main" id="{C4BD86B8-2201-426E-B2B0-5036EA421243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6">
            <a:extLst>
              <a:ext uri="{FF2B5EF4-FFF2-40B4-BE49-F238E27FC236}">
                <a16:creationId xmlns:a16="http://schemas.microsoft.com/office/drawing/2014/main" id="{09B3F135-0138-4136-9182-AFE09ADA79A6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34925</xdr:colOff>
      <xdr:row>10</xdr:row>
      <xdr:rowOff>35983</xdr:rowOff>
    </xdr:from>
    <xdr:to>
      <xdr:col>46</xdr:col>
      <xdr:colOff>713317</xdr:colOff>
      <xdr:row>20</xdr:row>
      <xdr:rowOff>171450</xdr:rowOff>
    </xdr:to>
    <xdr:grpSp>
      <xdr:nvGrpSpPr>
        <xdr:cNvPr id="65" name="Group 4">
          <a:extLst>
            <a:ext uri="{FF2B5EF4-FFF2-40B4-BE49-F238E27FC236}">
              <a16:creationId xmlns:a16="http://schemas.microsoft.com/office/drawing/2014/main" id="{E63D334C-1A47-4A4D-BE53-FD1FA26728BE}"/>
            </a:ext>
          </a:extLst>
        </xdr:cNvPr>
        <xdr:cNvGrpSpPr>
          <a:grpSpLocks/>
        </xdr:cNvGrpSpPr>
      </xdr:nvGrpSpPr>
      <xdr:grpSpPr bwMode="auto">
        <a:xfrm>
          <a:off x="36394278" y="2030630"/>
          <a:ext cx="678392" cy="2077820"/>
          <a:chOff x="444" y="189"/>
          <a:chExt cx="59" cy="81"/>
        </a:xfrm>
      </xdr:grpSpPr>
      <xdr:sp macro="" textlink="">
        <xdr:nvSpPr>
          <xdr:cNvPr id="66" name="Line 5">
            <a:extLst>
              <a:ext uri="{FF2B5EF4-FFF2-40B4-BE49-F238E27FC236}">
                <a16:creationId xmlns:a16="http://schemas.microsoft.com/office/drawing/2014/main" id="{D610779A-7AD3-46C3-A044-368BEE6858AB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Line 6">
            <a:extLst>
              <a:ext uri="{FF2B5EF4-FFF2-40B4-BE49-F238E27FC236}">
                <a16:creationId xmlns:a16="http://schemas.microsoft.com/office/drawing/2014/main" id="{BA5D18A1-3322-4865-B12C-6F18431E5008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44</xdr:col>
      <xdr:colOff>53975</xdr:colOff>
      <xdr:row>10</xdr:row>
      <xdr:rowOff>45509</xdr:rowOff>
    </xdr:from>
    <xdr:to>
      <xdr:col>44</xdr:col>
      <xdr:colOff>732367</xdr:colOff>
      <xdr:row>20</xdr:row>
      <xdr:rowOff>180976</xdr:rowOff>
    </xdr:to>
    <xdr:grpSp>
      <xdr:nvGrpSpPr>
        <xdr:cNvPr id="68" name="Group 4">
          <a:extLst>
            <a:ext uri="{FF2B5EF4-FFF2-40B4-BE49-F238E27FC236}">
              <a16:creationId xmlns:a16="http://schemas.microsoft.com/office/drawing/2014/main" id="{D930E814-EF4D-4F2D-8BFF-F1427EB87E85}"/>
            </a:ext>
          </a:extLst>
        </xdr:cNvPr>
        <xdr:cNvGrpSpPr>
          <a:grpSpLocks/>
        </xdr:cNvGrpSpPr>
      </xdr:nvGrpSpPr>
      <xdr:grpSpPr bwMode="auto">
        <a:xfrm>
          <a:off x="34814622" y="2040156"/>
          <a:ext cx="678392" cy="2077820"/>
          <a:chOff x="444" y="189"/>
          <a:chExt cx="59" cy="81"/>
        </a:xfrm>
      </xdr:grpSpPr>
      <xdr:sp macro="" textlink="">
        <xdr:nvSpPr>
          <xdr:cNvPr id="69" name="Line 5">
            <a:extLst>
              <a:ext uri="{FF2B5EF4-FFF2-40B4-BE49-F238E27FC236}">
                <a16:creationId xmlns:a16="http://schemas.microsoft.com/office/drawing/2014/main" id="{9C482E8C-1D54-49E5-8FB8-BD46BF0576D1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6">
            <a:extLst>
              <a:ext uri="{FF2B5EF4-FFF2-40B4-BE49-F238E27FC236}">
                <a16:creationId xmlns:a16="http://schemas.microsoft.com/office/drawing/2014/main" id="{3ABB41DC-FF57-49C2-8B9F-5E44DA65B24D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56091</xdr:colOff>
      <xdr:row>10</xdr:row>
      <xdr:rowOff>38100</xdr:rowOff>
    </xdr:from>
    <xdr:to>
      <xdr:col>37</xdr:col>
      <xdr:colOff>734483</xdr:colOff>
      <xdr:row>20</xdr:row>
      <xdr:rowOff>173567</xdr:rowOff>
    </xdr:to>
    <xdr:grpSp>
      <xdr:nvGrpSpPr>
        <xdr:cNvPr id="80" name="Group 4">
          <a:extLst>
            <a:ext uri="{FF2B5EF4-FFF2-40B4-BE49-F238E27FC236}">
              <a16:creationId xmlns:a16="http://schemas.microsoft.com/office/drawing/2014/main" id="{C457E4C1-B155-4659-948D-75B89F32A4D3}"/>
            </a:ext>
          </a:extLst>
        </xdr:cNvPr>
        <xdr:cNvGrpSpPr>
          <a:grpSpLocks/>
        </xdr:cNvGrpSpPr>
      </xdr:nvGrpSpPr>
      <xdr:grpSpPr bwMode="auto">
        <a:xfrm>
          <a:off x="29221267" y="2032747"/>
          <a:ext cx="678392" cy="2077820"/>
          <a:chOff x="444" y="189"/>
          <a:chExt cx="59" cy="81"/>
        </a:xfrm>
      </xdr:grpSpPr>
      <xdr:sp macro="" textlink="">
        <xdr:nvSpPr>
          <xdr:cNvPr id="81" name="Line 5">
            <a:extLst>
              <a:ext uri="{FF2B5EF4-FFF2-40B4-BE49-F238E27FC236}">
                <a16:creationId xmlns:a16="http://schemas.microsoft.com/office/drawing/2014/main" id="{76D1E4EF-D7AD-4C02-A666-08C81776144E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6">
            <a:extLst>
              <a:ext uri="{FF2B5EF4-FFF2-40B4-BE49-F238E27FC236}">
                <a16:creationId xmlns:a16="http://schemas.microsoft.com/office/drawing/2014/main" id="{E353A476-2FAD-4EA4-A520-1804E4286DB5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34</xdr:col>
      <xdr:colOff>95251</xdr:colOff>
      <xdr:row>10</xdr:row>
      <xdr:rowOff>46566</xdr:rowOff>
    </xdr:from>
    <xdr:to>
      <xdr:col>34</xdr:col>
      <xdr:colOff>775855</xdr:colOff>
      <xdr:row>20</xdr:row>
      <xdr:rowOff>182033</xdr:rowOff>
    </xdr:to>
    <xdr:grpSp>
      <xdr:nvGrpSpPr>
        <xdr:cNvPr id="86" name="Group 4">
          <a:extLst>
            <a:ext uri="{FF2B5EF4-FFF2-40B4-BE49-F238E27FC236}">
              <a16:creationId xmlns:a16="http://schemas.microsoft.com/office/drawing/2014/main" id="{AD5E9F98-AADB-4225-B717-3DC6F21D5EA3}"/>
            </a:ext>
          </a:extLst>
        </xdr:cNvPr>
        <xdr:cNvGrpSpPr>
          <a:grpSpLocks/>
        </xdr:cNvGrpSpPr>
      </xdr:nvGrpSpPr>
      <xdr:grpSpPr bwMode="auto">
        <a:xfrm>
          <a:off x="26862369" y="2041213"/>
          <a:ext cx="680604" cy="2077820"/>
          <a:chOff x="444" y="189"/>
          <a:chExt cx="59" cy="81"/>
        </a:xfrm>
      </xdr:grpSpPr>
      <xdr:sp macro="" textlink="">
        <xdr:nvSpPr>
          <xdr:cNvPr id="87" name="Line 5">
            <a:extLst>
              <a:ext uri="{FF2B5EF4-FFF2-40B4-BE49-F238E27FC236}">
                <a16:creationId xmlns:a16="http://schemas.microsoft.com/office/drawing/2014/main" id="{1950C104-F1A1-4A8E-9192-558EFE944FB2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6">
            <a:extLst>
              <a:ext uri="{FF2B5EF4-FFF2-40B4-BE49-F238E27FC236}">
                <a16:creationId xmlns:a16="http://schemas.microsoft.com/office/drawing/2014/main" id="{04B8F48F-CFDD-4967-B754-0322DBB1E2F8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57150</xdr:colOff>
      <xdr:row>10</xdr:row>
      <xdr:rowOff>9525</xdr:rowOff>
    </xdr:from>
    <xdr:to>
      <xdr:col>4</xdr:col>
      <xdr:colOff>735542</xdr:colOff>
      <xdr:row>20</xdr:row>
      <xdr:rowOff>144992</xdr:rowOff>
    </xdr:to>
    <xdr:grpSp>
      <xdr:nvGrpSpPr>
        <xdr:cNvPr id="50" name="Group 4">
          <a:extLst>
            <a:ext uri="{FF2B5EF4-FFF2-40B4-BE49-F238E27FC236}">
              <a16:creationId xmlns:a16="http://schemas.microsoft.com/office/drawing/2014/main" id="{9B88AAE1-D726-4737-A0F1-D603C1157ACB}"/>
            </a:ext>
          </a:extLst>
        </xdr:cNvPr>
        <xdr:cNvGrpSpPr>
          <a:grpSpLocks/>
        </xdr:cNvGrpSpPr>
      </xdr:nvGrpSpPr>
      <xdr:grpSpPr bwMode="auto">
        <a:xfrm>
          <a:off x="5241738" y="2004172"/>
          <a:ext cx="678392" cy="2077820"/>
          <a:chOff x="444" y="189"/>
          <a:chExt cx="59" cy="81"/>
        </a:xfrm>
      </xdr:grpSpPr>
      <xdr:sp macro="" textlink="">
        <xdr:nvSpPr>
          <xdr:cNvPr id="51" name="Line 5">
            <a:extLst>
              <a:ext uri="{FF2B5EF4-FFF2-40B4-BE49-F238E27FC236}">
                <a16:creationId xmlns:a16="http://schemas.microsoft.com/office/drawing/2014/main" id="{1C3BA9E4-8341-48E6-8E9F-DF5F7D82FFE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6">
            <a:extLst>
              <a:ext uri="{FF2B5EF4-FFF2-40B4-BE49-F238E27FC236}">
                <a16:creationId xmlns:a16="http://schemas.microsoft.com/office/drawing/2014/main" id="{4A624DD9-0D70-4E98-A74E-2FF86A03A8DB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95250</xdr:colOff>
      <xdr:row>10</xdr:row>
      <xdr:rowOff>38100</xdr:rowOff>
    </xdr:from>
    <xdr:to>
      <xdr:col>2</xdr:col>
      <xdr:colOff>768927</xdr:colOff>
      <xdr:row>20</xdr:row>
      <xdr:rowOff>173567</xdr:rowOff>
    </xdr:to>
    <xdr:grpSp>
      <xdr:nvGrpSpPr>
        <xdr:cNvPr id="56" name="Group 4">
          <a:extLst>
            <a:ext uri="{FF2B5EF4-FFF2-40B4-BE49-F238E27FC236}">
              <a16:creationId xmlns:a16="http://schemas.microsoft.com/office/drawing/2014/main" id="{3E790999-A061-4966-B74B-F5B8D3EA56FB}"/>
            </a:ext>
          </a:extLst>
        </xdr:cNvPr>
        <xdr:cNvGrpSpPr>
          <a:grpSpLocks/>
        </xdr:cNvGrpSpPr>
      </xdr:nvGrpSpPr>
      <xdr:grpSpPr bwMode="auto">
        <a:xfrm>
          <a:off x="3681132" y="2032747"/>
          <a:ext cx="673677" cy="2077820"/>
          <a:chOff x="444" y="189"/>
          <a:chExt cx="59" cy="81"/>
        </a:xfrm>
      </xdr:grpSpPr>
      <xdr:sp macro="" textlink="">
        <xdr:nvSpPr>
          <xdr:cNvPr id="57" name="Line 5">
            <a:extLst>
              <a:ext uri="{FF2B5EF4-FFF2-40B4-BE49-F238E27FC236}">
                <a16:creationId xmlns:a16="http://schemas.microsoft.com/office/drawing/2014/main" id="{EE7297D1-9184-4576-AA17-A8DC1A126223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6">
            <a:extLst>
              <a:ext uri="{FF2B5EF4-FFF2-40B4-BE49-F238E27FC236}">
                <a16:creationId xmlns:a16="http://schemas.microsoft.com/office/drawing/2014/main" id="{EBE17E20-5535-4E36-A4BD-CC2EC79B23CA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38100</xdr:colOff>
      <xdr:row>10</xdr:row>
      <xdr:rowOff>19050</xdr:rowOff>
    </xdr:from>
    <xdr:to>
      <xdr:col>9</xdr:col>
      <xdr:colOff>716492</xdr:colOff>
      <xdr:row>20</xdr:row>
      <xdr:rowOff>154517</xdr:rowOff>
    </xdr:to>
    <xdr:grpSp>
      <xdr:nvGrpSpPr>
        <xdr:cNvPr id="26" name="Group 4">
          <a:extLst>
            <a:ext uri="{FF2B5EF4-FFF2-40B4-BE49-F238E27FC236}">
              <a16:creationId xmlns:a16="http://schemas.microsoft.com/office/drawing/2014/main" id="{E37E70F6-10AF-4EC4-B791-2CFDFAE975CB}"/>
            </a:ext>
          </a:extLst>
        </xdr:cNvPr>
        <xdr:cNvGrpSpPr>
          <a:grpSpLocks/>
        </xdr:cNvGrpSpPr>
      </xdr:nvGrpSpPr>
      <xdr:grpSpPr bwMode="auto">
        <a:xfrm>
          <a:off x="7620747" y="2013697"/>
          <a:ext cx="678392" cy="2077820"/>
          <a:chOff x="444" y="189"/>
          <a:chExt cx="59" cy="81"/>
        </a:xfrm>
      </xdr:grpSpPr>
      <xdr:sp macro="" textlink="">
        <xdr:nvSpPr>
          <xdr:cNvPr id="27" name="Line 5">
            <a:extLst>
              <a:ext uri="{FF2B5EF4-FFF2-40B4-BE49-F238E27FC236}">
                <a16:creationId xmlns:a16="http://schemas.microsoft.com/office/drawing/2014/main" id="{622F91CF-291C-4DF5-8098-2B60E317E29C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6">
            <a:extLst>
              <a:ext uri="{FF2B5EF4-FFF2-40B4-BE49-F238E27FC236}">
                <a16:creationId xmlns:a16="http://schemas.microsoft.com/office/drawing/2014/main" id="{207F0228-982B-428B-9409-A9F934D59911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678392</xdr:colOff>
      <xdr:row>20</xdr:row>
      <xdr:rowOff>135467</xdr:rowOff>
    </xdr:to>
    <xdr:grpSp>
      <xdr:nvGrpSpPr>
        <xdr:cNvPr id="29" name="Group 4">
          <a:extLst>
            <a:ext uri="{FF2B5EF4-FFF2-40B4-BE49-F238E27FC236}">
              <a16:creationId xmlns:a16="http://schemas.microsoft.com/office/drawing/2014/main" id="{92E936DF-5A67-46AE-B4CF-C89A10E906CA}"/>
            </a:ext>
          </a:extLst>
        </xdr:cNvPr>
        <xdr:cNvGrpSpPr>
          <a:grpSpLocks/>
        </xdr:cNvGrpSpPr>
      </xdr:nvGrpSpPr>
      <xdr:grpSpPr bwMode="auto">
        <a:xfrm>
          <a:off x="9181353" y="1994647"/>
          <a:ext cx="678392" cy="2077820"/>
          <a:chOff x="444" y="189"/>
          <a:chExt cx="59" cy="81"/>
        </a:xfrm>
      </xdr:grpSpPr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242A34B7-5B1E-47EF-962C-EE31FD77603E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6">
            <a:extLst>
              <a:ext uri="{FF2B5EF4-FFF2-40B4-BE49-F238E27FC236}">
                <a16:creationId xmlns:a16="http://schemas.microsoft.com/office/drawing/2014/main" id="{F9EE17F3-0CC1-484C-AA6D-BBD993FC2277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69273</xdr:colOff>
      <xdr:row>10</xdr:row>
      <xdr:rowOff>46470</xdr:rowOff>
    </xdr:from>
    <xdr:to>
      <xdr:col>15</xdr:col>
      <xdr:colOff>741315</xdr:colOff>
      <xdr:row>20</xdr:row>
      <xdr:rowOff>178762</xdr:rowOff>
    </xdr:to>
    <xdr:grpSp>
      <xdr:nvGrpSpPr>
        <xdr:cNvPr id="32" name="Group 4">
          <a:extLst>
            <a:ext uri="{FF2B5EF4-FFF2-40B4-BE49-F238E27FC236}">
              <a16:creationId xmlns:a16="http://schemas.microsoft.com/office/drawing/2014/main" id="{6E70E362-3AF3-4C91-9B70-2313ACCDFD25}"/>
            </a:ext>
          </a:extLst>
        </xdr:cNvPr>
        <xdr:cNvGrpSpPr>
          <a:grpSpLocks/>
        </xdr:cNvGrpSpPr>
      </xdr:nvGrpSpPr>
      <xdr:grpSpPr bwMode="auto">
        <a:xfrm>
          <a:off x="11648685" y="2041117"/>
          <a:ext cx="672042" cy="2074645"/>
          <a:chOff x="444" y="189"/>
          <a:chExt cx="59" cy="81"/>
        </a:xfrm>
      </xdr:grpSpPr>
      <xdr:sp macro="" textlink="">
        <xdr:nvSpPr>
          <xdr:cNvPr id="33" name="Line 5">
            <a:extLst>
              <a:ext uri="{FF2B5EF4-FFF2-40B4-BE49-F238E27FC236}">
                <a16:creationId xmlns:a16="http://schemas.microsoft.com/office/drawing/2014/main" id="{52111FB5-B697-438D-87D7-11680AADE164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6">
            <a:extLst>
              <a:ext uri="{FF2B5EF4-FFF2-40B4-BE49-F238E27FC236}">
                <a16:creationId xmlns:a16="http://schemas.microsoft.com/office/drawing/2014/main" id="{25353CBE-583E-4827-BBDE-55D873BAA314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678392</xdr:colOff>
      <xdr:row>20</xdr:row>
      <xdr:rowOff>135467</xdr:rowOff>
    </xdr:to>
    <xdr:grpSp>
      <xdr:nvGrpSpPr>
        <xdr:cNvPr id="38" name="Group 4">
          <a:extLst>
            <a:ext uri="{FF2B5EF4-FFF2-40B4-BE49-F238E27FC236}">
              <a16:creationId xmlns:a16="http://schemas.microsoft.com/office/drawing/2014/main" id="{984586FF-9059-475C-9D11-52E8FB903EAD}"/>
            </a:ext>
          </a:extLst>
        </xdr:cNvPr>
        <xdr:cNvGrpSpPr>
          <a:grpSpLocks/>
        </xdr:cNvGrpSpPr>
      </xdr:nvGrpSpPr>
      <xdr:grpSpPr bwMode="auto">
        <a:xfrm>
          <a:off x="13178118" y="1994647"/>
          <a:ext cx="678392" cy="2077820"/>
          <a:chOff x="444" y="189"/>
          <a:chExt cx="59" cy="81"/>
        </a:xfrm>
      </xdr:grpSpPr>
      <xdr:sp macro="" textlink="">
        <xdr:nvSpPr>
          <xdr:cNvPr id="39" name="Line 5">
            <a:extLst>
              <a:ext uri="{FF2B5EF4-FFF2-40B4-BE49-F238E27FC236}">
                <a16:creationId xmlns:a16="http://schemas.microsoft.com/office/drawing/2014/main" id="{2E56702F-7A77-461A-9C7B-0F2753A25F8E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6">
            <a:extLst>
              <a:ext uri="{FF2B5EF4-FFF2-40B4-BE49-F238E27FC236}">
                <a16:creationId xmlns:a16="http://schemas.microsoft.com/office/drawing/2014/main" id="{A23E011C-53CE-443A-93DC-4DFC19E4C627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55418</xdr:colOff>
      <xdr:row>10</xdr:row>
      <xdr:rowOff>0</xdr:rowOff>
    </xdr:from>
    <xdr:to>
      <xdr:col>20</xdr:col>
      <xdr:colOff>733810</xdr:colOff>
      <xdr:row>20</xdr:row>
      <xdr:rowOff>135467</xdr:rowOff>
    </xdr:to>
    <xdr:grpSp>
      <xdr:nvGrpSpPr>
        <xdr:cNvPr id="44" name="Group 4">
          <a:extLst>
            <a:ext uri="{FF2B5EF4-FFF2-40B4-BE49-F238E27FC236}">
              <a16:creationId xmlns:a16="http://schemas.microsoft.com/office/drawing/2014/main" id="{7312A2B8-36B5-4FDE-93FE-505C78A5D22F}"/>
            </a:ext>
          </a:extLst>
        </xdr:cNvPr>
        <xdr:cNvGrpSpPr>
          <a:grpSpLocks/>
        </xdr:cNvGrpSpPr>
      </xdr:nvGrpSpPr>
      <xdr:grpSpPr bwMode="auto">
        <a:xfrm>
          <a:off x="15631594" y="1994647"/>
          <a:ext cx="678392" cy="2077820"/>
          <a:chOff x="444" y="189"/>
          <a:chExt cx="59" cy="81"/>
        </a:xfrm>
      </xdr:grpSpPr>
      <xdr:sp macro="" textlink="">
        <xdr:nvSpPr>
          <xdr:cNvPr id="45" name="Line 5">
            <a:extLst>
              <a:ext uri="{FF2B5EF4-FFF2-40B4-BE49-F238E27FC236}">
                <a16:creationId xmlns:a16="http://schemas.microsoft.com/office/drawing/2014/main" id="{75414B93-A985-4D1B-B1D4-D0DFBB23610A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6">
            <a:extLst>
              <a:ext uri="{FF2B5EF4-FFF2-40B4-BE49-F238E27FC236}">
                <a16:creationId xmlns:a16="http://schemas.microsoft.com/office/drawing/2014/main" id="{60CB86EA-B2B9-48D6-A8F3-9ED3F1EF59B1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678392</xdr:colOff>
      <xdr:row>20</xdr:row>
      <xdr:rowOff>135467</xdr:rowOff>
    </xdr:to>
    <xdr:grpSp>
      <xdr:nvGrpSpPr>
        <xdr:cNvPr id="47" name="Group 4">
          <a:extLst>
            <a:ext uri="{FF2B5EF4-FFF2-40B4-BE49-F238E27FC236}">
              <a16:creationId xmlns:a16="http://schemas.microsoft.com/office/drawing/2014/main" id="{2AEA4FB5-C640-4824-A600-115134372A55}"/>
            </a:ext>
          </a:extLst>
        </xdr:cNvPr>
        <xdr:cNvGrpSpPr>
          <a:grpSpLocks/>
        </xdr:cNvGrpSpPr>
      </xdr:nvGrpSpPr>
      <xdr:grpSpPr bwMode="auto">
        <a:xfrm>
          <a:off x="18773588" y="1994647"/>
          <a:ext cx="678392" cy="2077820"/>
          <a:chOff x="444" y="189"/>
          <a:chExt cx="59" cy="81"/>
        </a:xfrm>
      </xdr:grpSpPr>
      <xdr:sp macro="" textlink="">
        <xdr:nvSpPr>
          <xdr:cNvPr id="48" name="Line 5">
            <a:extLst>
              <a:ext uri="{FF2B5EF4-FFF2-40B4-BE49-F238E27FC236}">
                <a16:creationId xmlns:a16="http://schemas.microsoft.com/office/drawing/2014/main" id="{BC2B5DE9-7E4D-4523-991E-A4481E7D2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6">
            <a:extLst>
              <a:ext uri="{FF2B5EF4-FFF2-40B4-BE49-F238E27FC236}">
                <a16:creationId xmlns:a16="http://schemas.microsoft.com/office/drawing/2014/main" id="{998B53CB-CC3F-4E2E-8262-0D03E920EB77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72449</xdr:colOff>
      <xdr:row>10</xdr:row>
      <xdr:rowOff>37810</xdr:rowOff>
    </xdr:from>
    <xdr:to>
      <xdr:col>29</xdr:col>
      <xdr:colOff>741316</xdr:colOff>
      <xdr:row>20</xdr:row>
      <xdr:rowOff>173277</xdr:rowOff>
    </xdr:to>
    <xdr:grpSp>
      <xdr:nvGrpSpPr>
        <xdr:cNvPr id="59" name="Group 4">
          <a:extLst>
            <a:ext uri="{FF2B5EF4-FFF2-40B4-BE49-F238E27FC236}">
              <a16:creationId xmlns:a16="http://schemas.microsoft.com/office/drawing/2014/main" id="{B4601976-0FD1-44F3-9103-26C65A1C85F0}"/>
            </a:ext>
          </a:extLst>
        </xdr:cNvPr>
        <xdr:cNvGrpSpPr>
          <a:grpSpLocks/>
        </xdr:cNvGrpSpPr>
      </xdr:nvGrpSpPr>
      <xdr:grpSpPr bwMode="auto">
        <a:xfrm>
          <a:off x="22842802" y="2032457"/>
          <a:ext cx="668867" cy="2077820"/>
          <a:chOff x="444" y="189"/>
          <a:chExt cx="59" cy="81"/>
        </a:xfrm>
      </xdr:grpSpPr>
      <xdr:sp macro="" textlink="">
        <xdr:nvSpPr>
          <xdr:cNvPr id="60" name="Line 5">
            <a:extLst>
              <a:ext uri="{FF2B5EF4-FFF2-40B4-BE49-F238E27FC236}">
                <a16:creationId xmlns:a16="http://schemas.microsoft.com/office/drawing/2014/main" id="{B80523E5-A0B8-4D50-AB57-78DEC33F68E5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6">
            <a:extLst>
              <a:ext uri="{FF2B5EF4-FFF2-40B4-BE49-F238E27FC236}">
                <a16:creationId xmlns:a16="http://schemas.microsoft.com/office/drawing/2014/main" id="{ABD0E5FD-DCA5-4FC0-8544-2394AC394463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678392</xdr:colOff>
      <xdr:row>20</xdr:row>
      <xdr:rowOff>135467</xdr:rowOff>
    </xdr:to>
    <xdr:grpSp>
      <xdr:nvGrpSpPr>
        <xdr:cNvPr id="71" name="Group 4">
          <a:extLst>
            <a:ext uri="{FF2B5EF4-FFF2-40B4-BE49-F238E27FC236}">
              <a16:creationId xmlns:a16="http://schemas.microsoft.com/office/drawing/2014/main" id="{CCAD2B92-9DE1-4A03-9482-FC74CFC138E2}"/>
            </a:ext>
          </a:extLst>
        </xdr:cNvPr>
        <xdr:cNvGrpSpPr>
          <a:grpSpLocks/>
        </xdr:cNvGrpSpPr>
      </xdr:nvGrpSpPr>
      <xdr:grpSpPr bwMode="auto">
        <a:xfrm>
          <a:off x="21171647" y="1994647"/>
          <a:ext cx="678392" cy="2077820"/>
          <a:chOff x="444" y="189"/>
          <a:chExt cx="59" cy="81"/>
        </a:xfrm>
      </xdr:grpSpPr>
      <xdr:sp macro="" textlink="">
        <xdr:nvSpPr>
          <xdr:cNvPr id="72" name="Line 5">
            <a:extLst>
              <a:ext uri="{FF2B5EF4-FFF2-40B4-BE49-F238E27FC236}">
                <a16:creationId xmlns:a16="http://schemas.microsoft.com/office/drawing/2014/main" id="{5C853487-817D-42F7-8723-28134A4271D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6">
            <a:extLst>
              <a:ext uri="{FF2B5EF4-FFF2-40B4-BE49-F238E27FC236}">
                <a16:creationId xmlns:a16="http://schemas.microsoft.com/office/drawing/2014/main" id="{8AF66FC5-A7D1-46E4-A9FC-255055C8B935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678392</xdr:colOff>
      <xdr:row>20</xdr:row>
      <xdr:rowOff>135467</xdr:rowOff>
    </xdr:to>
    <xdr:grpSp>
      <xdr:nvGrpSpPr>
        <xdr:cNvPr id="89" name="Group 4">
          <a:extLst>
            <a:ext uri="{FF2B5EF4-FFF2-40B4-BE49-F238E27FC236}">
              <a16:creationId xmlns:a16="http://schemas.microsoft.com/office/drawing/2014/main" id="{02EB7712-4548-4A1E-8A6D-FFBB3CAE6326}"/>
            </a:ext>
          </a:extLst>
        </xdr:cNvPr>
        <xdr:cNvGrpSpPr>
          <a:grpSpLocks/>
        </xdr:cNvGrpSpPr>
      </xdr:nvGrpSpPr>
      <xdr:grpSpPr bwMode="auto">
        <a:xfrm>
          <a:off x="25168412" y="1994647"/>
          <a:ext cx="678392" cy="2077820"/>
          <a:chOff x="444" y="189"/>
          <a:chExt cx="59" cy="81"/>
        </a:xfrm>
      </xdr:grpSpPr>
      <xdr:sp macro="" textlink="">
        <xdr:nvSpPr>
          <xdr:cNvPr id="90" name="Line 5">
            <a:extLst>
              <a:ext uri="{FF2B5EF4-FFF2-40B4-BE49-F238E27FC236}">
                <a16:creationId xmlns:a16="http://schemas.microsoft.com/office/drawing/2014/main" id="{74B3115F-7FAB-42EA-AD0F-1A58BDDBCF7F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Line 6">
            <a:extLst>
              <a:ext uri="{FF2B5EF4-FFF2-40B4-BE49-F238E27FC236}">
                <a16:creationId xmlns:a16="http://schemas.microsoft.com/office/drawing/2014/main" id="{4FEC6055-6203-43A3-B57D-E03236917F01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41</xdr:col>
      <xdr:colOff>0</xdr:colOff>
      <xdr:row>10</xdr:row>
      <xdr:rowOff>0</xdr:rowOff>
    </xdr:from>
    <xdr:to>
      <xdr:col>41</xdr:col>
      <xdr:colOff>678392</xdr:colOff>
      <xdr:row>20</xdr:row>
      <xdr:rowOff>135467</xdr:rowOff>
    </xdr:to>
    <xdr:grpSp>
      <xdr:nvGrpSpPr>
        <xdr:cNvPr id="95" name="Group 4">
          <a:extLst>
            <a:ext uri="{FF2B5EF4-FFF2-40B4-BE49-F238E27FC236}">
              <a16:creationId xmlns:a16="http://schemas.microsoft.com/office/drawing/2014/main" id="{6A74EB99-D71A-4C2E-ACD9-D46703DF1703}"/>
            </a:ext>
          </a:extLst>
        </xdr:cNvPr>
        <xdr:cNvGrpSpPr>
          <a:grpSpLocks/>
        </xdr:cNvGrpSpPr>
      </xdr:nvGrpSpPr>
      <xdr:grpSpPr bwMode="auto">
        <a:xfrm>
          <a:off x="32362588" y="1994647"/>
          <a:ext cx="678392" cy="2077820"/>
          <a:chOff x="444" y="189"/>
          <a:chExt cx="59" cy="81"/>
        </a:xfrm>
      </xdr:grpSpPr>
      <xdr:sp macro="" textlink="">
        <xdr:nvSpPr>
          <xdr:cNvPr id="96" name="Line 5">
            <a:extLst>
              <a:ext uri="{FF2B5EF4-FFF2-40B4-BE49-F238E27FC236}">
                <a16:creationId xmlns:a16="http://schemas.microsoft.com/office/drawing/2014/main" id="{09ECE667-68FC-49FA-9266-3B6661EFDEE9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6">
            <a:extLst>
              <a:ext uri="{FF2B5EF4-FFF2-40B4-BE49-F238E27FC236}">
                <a16:creationId xmlns:a16="http://schemas.microsoft.com/office/drawing/2014/main" id="{64BE2081-1582-4E14-BD63-4C91F3ACEA87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48</xdr:col>
      <xdr:colOff>0</xdr:colOff>
      <xdr:row>10</xdr:row>
      <xdr:rowOff>0</xdr:rowOff>
    </xdr:from>
    <xdr:to>
      <xdr:col>48</xdr:col>
      <xdr:colOff>678392</xdr:colOff>
      <xdr:row>20</xdr:row>
      <xdr:rowOff>135467</xdr:rowOff>
    </xdr:to>
    <xdr:grpSp>
      <xdr:nvGrpSpPr>
        <xdr:cNvPr id="101" name="Group 4">
          <a:extLst>
            <a:ext uri="{FF2B5EF4-FFF2-40B4-BE49-F238E27FC236}">
              <a16:creationId xmlns:a16="http://schemas.microsoft.com/office/drawing/2014/main" id="{7D5CB474-838D-4EC1-AD52-167F7CB64E10}"/>
            </a:ext>
          </a:extLst>
        </xdr:cNvPr>
        <xdr:cNvGrpSpPr>
          <a:grpSpLocks/>
        </xdr:cNvGrpSpPr>
      </xdr:nvGrpSpPr>
      <xdr:grpSpPr bwMode="auto">
        <a:xfrm>
          <a:off x="37958059" y="1994647"/>
          <a:ext cx="678392" cy="2077820"/>
          <a:chOff x="444" y="189"/>
          <a:chExt cx="59" cy="81"/>
        </a:xfrm>
      </xdr:grpSpPr>
      <xdr:sp macro="" textlink="">
        <xdr:nvSpPr>
          <xdr:cNvPr id="102" name="Line 5">
            <a:extLst>
              <a:ext uri="{FF2B5EF4-FFF2-40B4-BE49-F238E27FC236}">
                <a16:creationId xmlns:a16="http://schemas.microsoft.com/office/drawing/2014/main" id="{5EE1CC68-5824-411E-B507-6C696A9F604B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6">
            <a:extLst>
              <a:ext uri="{FF2B5EF4-FFF2-40B4-BE49-F238E27FC236}">
                <a16:creationId xmlns:a16="http://schemas.microsoft.com/office/drawing/2014/main" id="{30A65B5D-F7BC-45B4-9DE1-C2F726FC46FA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51</xdr:col>
      <xdr:colOff>47625</xdr:colOff>
      <xdr:row>10</xdr:row>
      <xdr:rowOff>28575</xdr:rowOff>
    </xdr:from>
    <xdr:to>
      <xdr:col>51</xdr:col>
      <xdr:colOff>726017</xdr:colOff>
      <xdr:row>20</xdr:row>
      <xdr:rowOff>164042</xdr:rowOff>
    </xdr:to>
    <xdr:grpSp>
      <xdr:nvGrpSpPr>
        <xdr:cNvPr id="104" name="Group 4">
          <a:extLst>
            <a:ext uri="{FF2B5EF4-FFF2-40B4-BE49-F238E27FC236}">
              <a16:creationId xmlns:a16="http://schemas.microsoft.com/office/drawing/2014/main" id="{9AA466DB-E239-4B65-893F-C6F498119F31}"/>
            </a:ext>
          </a:extLst>
        </xdr:cNvPr>
        <xdr:cNvGrpSpPr>
          <a:grpSpLocks/>
        </xdr:cNvGrpSpPr>
      </xdr:nvGrpSpPr>
      <xdr:grpSpPr bwMode="auto">
        <a:xfrm>
          <a:off x="40403743" y="2023222"/>
          <a:ext cx="678392" cy="2077820"/>
          <a:chOff x="444" y="189"/>
          <a:chExt cx="59" cy="81"/>
        </a:xfrm>
      </xdr:grpSpPr>
      <xdr:sp macro="" textlink="">
        <xdr:nvSpPr>
          <xdr:cNvPr id="105" name="Line 5">
            <a:extLst>
              <a:ext uri="{FF2B5EF4-FFF2-40B4-BE49-F238E27FC236}">
                <a16:creationId xmlns:a16="http://schemas.microsoft.com/office/drawing/2014/main" id="{636B9989-99C2-498E-8FBF-AACD5A5A99DD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6">
            <a:extLst>
              <a:ext uri="{FF2B5EF4-FFF2-40B4-BE49-F238E27FC236}">
                <a16:creationId xmlns:a16="http://schemas.microsoft.com/office/drawing/2014/main" id="{287C57A5-067F-424D-B341-D0DDF642EF71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39</xdr:col>
      <xdr:colOff>0</xdr:colOff>
      <xdr:row>10</xdr:row>
      <xdr:rowOff>0</xdr:rowOff>
    </xdr:from>
    <xdr:to>
      <xdr:col>39</xdr:col>
      <xdr:colOff>676275</xdr:colOff>
      <xdr:row>20</xdr:row>
      <xdr:rowOff>114300</xdr:rowOff>
    </xdr:to>
    <xdr:grpSp>
      <xdr:nvGrpSpPr>
        <xdr:cNvPr id="107" name="Group 4">
          <a:extLst>
            <a:ext uri="{FF2B5EF4-FFF2-40B4-BE49-F238E27FC236}">
              <a16:creationId xmlns:a16="http://schemas.microsoft.com/office/drawing/2014/main" id="{39D6A6AA-E109-419A-B94B-1168188E21F1}"/>
            </a:ext>
          </a:extLst>
        </xdr:cNvPr>
        <xdr:cNvGrpSpPr>
          <a:grpSpLocks/>
        </xdr:cNvGrpSpPr>
      </xdr:nvGrpSpPr>
      <xdr:grpSpPr bwMode="auto">
        <a:xfrm>
          <a:off x="30763882" y="1994647"/>
          <a:ext cx="676275" cy="2056653"/>
          <a:chOff x="444" y="189"/>
          <a:chExt cx="59" cy="81"/>
        </a:xfrm>
      </xdr:grpSpPr>
      <xdr:sp macro="" textlink="">
        <xdr:nvSpPr>
          <xdr:cNvPr id="108" name="Line 5">
            <a:extLst>
              <a:ext uri="{FF2B5EF4-FFF2-40B4-BE49-F238E27FC236}">
                <a16:creationId xmlns:a16="http://schemas.microsoft.com/office/drawing/2014/main" id="{835BB1A4-51FB-48CE-918D-AB1BDF61E7F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6">
            <a:extLst>
              <a:ext uri="{FF2B5EF4-FFF2-40B4-BE49-F238E27FC236}">
                <a16:creationId xmlns:a16="http://schemas.microsoft.com/office/drawing/2014/main" id="{AD9DAC60-32EC-4D86-B927-4FBEFEF0D223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69272</xdr:colOff>
      <xdr:row>10</xdr:row>
      <xdr:rowOff>0</xdr:rowOff>
    </xdr:from>
    <xdr:to>
      <xdr:col>22</xdr:col>
      <xdr:colOff>744489</xdr:colOff>
      <xdr:row>20</xdr:row>
      <xdr:rowOff>135467</xdr:rowOff>
    </xdr:to>
    <xdr:grpSp>
      <xdr:nvGrpSpPr>
        <xdr:cNvPr id="116" name="Group 4">
          <a:extLst>
            <a:ext uri="{FF2B5EF4-FFF2-40B4-BE49-F238E27FC236}">
              <a16:creationId xmlns:a16="http://schemas.microsoft.com/office/drawing/2014/main" id="{0D8322D3-E3C6-42F9-98B8-72043F112E36}"/>
            </a:ext>
          </a:extLst>
        </xdr:cNvPr>
        <xdr:cNvGrpSpPr>
          <a:grpSpLocks/>
        </xdr:cNvGrpSpPr>
      </xdr:nvGrpSpPr>
      <xdr:grpSpPr bwMode="auto">
        <a:xfrm>
          <a:off x="17244154" y="1994647"/>
          <a:ext cx="675217" cy="2077820"/>
          <a:chOff x="444" y="189"/>
          <a:chExt cx="59" cy="81"/>
        </a:xfrm>
      </xdr:grpSpPr>
      <xdr:sp macro="" textlink="">
        <xdr:nvSpPr>
          <xdr:cNvPr id="117" name="Line 5">
            <a:extLst>
              <a:ext uri="{FF2B5EF4-FFF2-40B4-BE49-F238E27FC236}">
                <a16:creationId xmlns:a16="http://schemas.microsoft.com/office/drawing/2014/main" id="{4B0DEF61-381E-4765-A982-C73B6FD12508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" name="Line 6">
            <a:extLst>
              <a:ext uri="{FF2B5EF4-FFF2-40B4-BE49-F238E27FC236}">
                <a16:creationId xmlns:a16="http://schemas.microsoft.com/office/drawing/2014/main" id="{2B42E871-C819-49E1-84F1-9A8232460B3C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9</xdr:row>
      <xdr:rowOff>28575</xdr:rowOff>
    </xdr:from>
    <xdr:to>
      <xdr:col>3</xdr:col>
      <xdr:colOff>761999</xdr:colOff>
      <xdr:row>19</xdr:row>
      <xdr:rowOff>142875</xdr:rowOff>
    </xdr:to>
    <xdr:grpSp>
      <xdr:nvGrpSpPr>
        <xdr:cNvPr id="32" name="Group 4">
          <a:extLst>
            <a:ext uri="{FF2B5EF4-FFF2-40B4-BE49-F238E27FC236}">
              <a16:creationId xmlns:a16="http://schemas.microsoft.com/office/drawing/2014/main" id="{007BF0B4-4735-48F6-86F4-7FBAE00340E8}"/>
            </a:ext>
          </a:extLst>
        </xdr:cNvPr>
        <xdr:cNvGrpSpPr>
          <a:grpSpLocks/>
        </xdr:cNvGrpSpPr>
      </xdr:nvGrpSpPr>
      <xdr:grpSpPr bwMode="auto">
        <a:xfrm>
          <a:off x="4448548" y="1814046"/>
          <a:ext cx="676275" cy="2056653"/>
          <a:chOff x="444" y="189"/>
          <a:chExt cx="59" cy="81"/>
        </a:xfrm>
      </xdr:grpSpPr>
      <xdr:sp macro="" textlink="">
        <xdr:nvSpPr>
          <xdr:cNvPr id="33" name="Line 5">
            <a:extLst>
              <a:ext uri="{FF2B5EF4-FFF2-40B4-BE49-F238E27FC236}">
                <a16:creationId xmlns:a16="http://schemas.microsoft.com/office/drawing/2014/main" id="{5BEB27A8-0695-4FA6-AF07-4019D6BF5D3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6">
            <a:extLst>
              <a:ext uri="{FF2B5EF4-FFF2-40B4-BE49-F238E27FC236}">
                <a16:creationId xmlns:a16="http://schemas.microsoft.com/office/drawing/2014/main" id="{BD4D1EBB-039D-4C32-91E7-17758275A29D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47624</xdr:colOff>
      <xdr:row>9</xdr:row>
      <xdr:rowOff>19050</xdr:rowOff>
    </xdr:from>
    <xdr:to>
      <xdr:col>21</xdr:col>
      <xdr:colOff>723899</xdr:colOff>
      <xdr:row>19</xdr:row>
      <xdr:rowOff>133350</xdr:rowOff>
    </xdr:to>
    <xdr:grpSp>
      <xdr:nvGrpSpPr>
        <xdr:cNvPr id="47" name="Group 4">
          <a:extLst>
            <a:ext uri="{FF2B5EF4-FFF2-40B4-BE49-F238E27FC236}">
              <a16:creationId xmlns:a16="http://schemas.microsoft.com/office/drawing/2014/main" id="{5A2E755D-D5F8-4BE5-9F49-D35B1B855002}"/>
            </a:ext>
          </a:extLst>
        </xdr:cNvPr>
        <xdr:cNvGrpSpPr>
          <a:grpSpLocks/>
        </xdr:cNvGrpSpPr>
      </xdr:nvGrpSpPr>
      <xdr:grpSpPr bwMode="auto">
        <a:xfrm>
          <a:off x="16400742" y="1804521"/>
          <a:ext cx="676275" cy="2056653"/>
          <a:chOff x="444" y="189"/>
          <a:chExt cx="59" cy="81"/>
        </a:xfrm>
      </xdr:grpSpPr>
      <xdr:sp macro="" textlink="">
        <xdr:nvSpPr>
          <xdr:cNvPr id="48" name="Line 5">
            <a:extLst>
              <a:ext uri="{FF2B5EF4-FFF2-40B4-BE49-F238E27FC236}">
                <a16:creationId xmlns:a16="http://schemas.microsoft.com/office/drawing/2014/main" id="{69754C0F-A2EF-4878-B36C-3A680D8754C3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6">
            <a:extLst>
              <a:ext uri="{FF2B5EF4-FFF2-40B4-BE49-F238E27FC236}">
                <a16:creationId xmlns:a16="http://schemas.microsoft.com/office/drawing/2014/main" id="{BDE5FA49-088E-46FA-9E99-8D114B9CAEE3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57149</xdr:colOff>
      <xdr:row>9</xdr:row>
      <xdr:rowOff>38100</xdr:rowOff>
    </xdr:from>
    <xdr:to>
      <xdr:col>24</xdr:col>
      <xdr:colOff>733424</xdr:colOff>
      <xdr:row>19</xdr:row>
      <xdr:rowOff>152400</xdr:rowOff>
    </xdr:to>
    <xdr:grpSp>
      <xdr:nvGrpSpPr>
        <xdr:cNvPr id="56" name="Group 4">
          <a:extLst>
            <a:ext uri="{FF2B5EF4-FFF2-40B4-BE49-F238E27FC236}">
              <a16:creationId xmlns:a16="http://schemas.microsoft.com/office/drawing/2014/main" id="{EC5B3243-20A4-4E70-9D0C-BAF828467A58}"/>
            </a:ext>
          </a:extLst>
        </xdr:cNvPr>
        <xdr:cNvGrpSpPr>
          <a:grpSpLocks/>
        </xdr:cNvGrpSpPr>
      </xdr:nvGrpSpPr>
      <xdr:grpSpPr bwMode="auto">
        <a:xfrm>
          <a:off x="18808325" y="1823571"/>
          <a:ext cx="676275" cy="2056653"/>
          <a:chOff x="444" y="189"/>
          <a:chExt cx="59" cy="81"/>
        </a:xfrm>
      </xdr:grpSpPr>
      <xdr:sp macro="" textlink="">
        <xdr:nvSpPr>
          <xdr:cNvPr id="57" name="Line 5">
            <a:extLst>
              <a:ext uri="{FF2B5EF4-FFF2-40B4-BE49-F238E27FC236}">
                <a16:creationId xmlns:a16="http://schemas.microsoft.com/office/drawing/2014/main" id="{028FA191-02FF-417B-9274-D45EE547603B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6">
            <a:extLst>
              <a:ext uri="{FF2B5EF4-FFF2-40B4-BE49-F238E27FC236}">
                <a16:creationId xmlns:a16="http://schemas.microsoft.com/office/drawing/2014/main" id="{DA050A16-A96C-4CDA-AD3D-3F4C02B33899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52</xdr:col>
      <xdr:colOff>47624</xdr:colOff>
      <xdr:row>9</xdr:row>
      <xdr:rowOff>28575</xdr:rowOff>
    </xdr:from>
    <xdr:to>
      <xdr:col>52</xdr:col>
      <xdr:colOff>723899</xdr:colOff>
      <xdr:row>19</xdr:row>
      <xdr:rowOff>142875</xdr:rowOff>
    </xdr:to>
    <xdr:grpSp>
      <xdr:nvGrpSpPr>
        <xdr:cNvPr id="65" name="Group 4">
          <a:extLst>
            <a:ext uri="{FF2B5EF4-FFF2-40B4-BE49-F238E27FC236}">
              <a16:creationId xmlns:a16="http://schemas.microsoft.com/office/drawing/2014/main" id="{DFEBBC5F-91EE-4489-8B1C-866BEC45A36B}"/>
            </a:ext>
          </a:extLst>
        </xdr:cNvPr>
        <xdr:cNvGrpSpPr>
          <a:grpSpLocks/>
        </xdr:cNvGrpSpPr>
      </xdr:nvGrpSpPr>
      <xdr:grpSpPr bwMode="auto">
        <a:xfrm>
          <a:off x="41180683" y="1814046"/>
          <a:ext cx="676275" cy="2056653"/>
          <a:chOff x="444" y="189"/>
          <a:chExt cx="59" cy="81"/>
        </a:xfrm>
      </xdr:grpSpPr>
      <xdr:sp macro="" textlink="">
        <xdr:nvSpPr>
          <xdr:cNvPr id="66" name="Line 5">
            <a:extLst>
              <a:ext uri="{FF2B5EF4-FFF2-40B4-BE49-F238E27FC236}">
                <a16:creationId xmlns:a16="http://schemas.microsoft.com/office/drawing/2014/main" id="{BFCA0E05-E067-4A4C-9C01-95E9D59ED777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Line 6">
            <a:extLst>
              <a:ext uri="{FF2B5EF4-FFF2-40B4-BE49-F238E27FC236}">
                <a16:creationId xmlns:a16="http://schemas.microsoft.com/office/drawing/2014/main" id="{D374F6FE-80C6-46FC-AF01-03DCF51B31AA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48</xdr:col>
      <xdr:colOff>57149</xdr:colOff>
      <xdr:row>9</xdr:row>
      <xdr:rowOff>38100</xdr:rowOff>
    </xdr:from>
    <xdr:to>
      <xdr:col>48</xdr:col>
      <xdr:colOff>733424</xdr:colOff>
      <xdr:row>19</xdr:row>
      <xdr:rowOff>152400</xdr:rowOff>
    </xdr:to>
    <xdr:grpSp>
      <xdr:nvGrpSpPr>
        <xdr:cNvPr id="71" name="Group 4">
          <a:extLst>
            <a:ext uri="{FF2B5EF4-FFF2-40B4-BE49-F238E27FC236}">
              <a16:creationId xmlns:a16="http://schemas.microsoft.com/office/drawing/2014/main" id="{D94A2E6A-85D4-4A50-91DD-F76B972D5D3C}"/>
            </a:ext>
          </a:extLst>
        </xdr:cNvPr>
        <xdr:cNvGrpSpPr>
          <a:grpSpLocks/>
        </xdr:cNvGrpSpPr>
      </xdr:nvGrpSpPr>
      <xdr:grpSpPr bwMode="auto">
        <a:xfrm>
          <a:off x="37992796" y="1823571"/>
          <a:ext cx="676275" cy="2056653"/>
          <a:chOff x="444" y="189"/>
          <a:chExt cx="59" cy="81"/>
        </a:xfrm>
      </xdr:grpSpPr>
      <xdr:sp macro="" textlink="">
        <xdr:nvSpPr>
          <xdr:cNvPr id="72" name="Line 5">
            <a:extLst>
              <a:ext uri="{FF2B5EF4-FFF2-40B4-BE49-F238E27FC236}">
                <a16:creationId xmlns:a16="http://schemas.microsoft.com/office/drawing/2014/main" id="{3D859E82-13A5-41C3-A02E-B054A4D34B43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6">
            <a:extLst>
              <a:ext uri="{FF2B5EF4-FFF2-40B4-BE49-F238E27FC236}">
                <a16:creationId xmlns:a16="http://schemas.microsoft.com/office/drawing/2014/main" id="{109E9D3A-E6E9-480D-B920-B0171FFA16C8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45</xdr:col>
      <xdr:colOff>38099</xdr:colOff>
      <xdr:row>9</xdr:row>
      <xdr:rowOff>19050</xdr:rowOff>
    </xdr:from>
    <xdr:to>
      <xdr:col>45</xdr:col>
      <xdr:colOff>714374</xdr:colOff>
      <xdr:row>19</xdr:row>
      <xdr:rowOff>133350</xdr:rowOff>
    </xdr:to>
    <xdr:grpSp>
      <xdr:nvGrpSpPr>
        <xdr:cNvPr id="77" name="Group 4">
          <a:extLst>
            <a:ext uri="{FF2B5EF4-FFF2-40B4-BE49-F238E27FC236}">
              <a16:creationId xmlns:a16="http://schemas.microsoft.com/office/drawing/2014/main" id="{1AC67F61-FF07-4A87-835F-BD1F983820F2}"/>
            </a:ext>
          </a:extLst>
        </xdr:cNvPr>
        <xdr:cNvGrpSpPr>
          <a:grpSpLocks/>
        </xdr:cNvGrpSpPr>
      </xdr:nvGrpSpPr>
      <xdr:grpSpPr bwMode="auto">
        <a:xfrm>
          <a:off x="35575687" y="1804521"/>
          <a:ext cx="676275" cy="2056653"/>
          <a:chOff x="444" y="189"/>
          <a:chExt cx="59" cy="81"/>
        </a:xfrm>
      </xdr:grpSpPr>
      <xdr:sp macro="" textlink="">
        <xdr:nvSpPr>
          <xdr:cNvPr id="78" name="Line 5">
            <a:extLst>
              <a:ext uri="{FF2B5EF4-FFF2-40B4-BE49-F238E27FC236}">
                <a16:creationId xmlns:a16="http://schemas.microsoft.com/office/drawing/2014/main" id="{6D2CA399-C245-490B-832A-258A0D6865DC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Line 6">
            <a:extLst>
              <a:ext uri="{FF2B5EF4-FFF2-40B4-BE49-F238E27FC236}">
                <a16:creationId xmlns:a16="http://schemas.microsoft.com/office/drawing/2014/main" id="{564197CC-DEAF-46A9-860B-AC211F3D1A97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41</xdr:col>
      <xdr:colOff>47624</xdr:colOff>
      <xdr:row>9</xdr:row>
      <xdr:rowOff>0</xdr:rowOff>
    </xdr:from>
    <xdr:to>
      <xdr:col>41</xdr:col>
      <xdr:colOff>723899</xdr:colOff>
      <xdr:row>19</xdr:row>
      <xdr:rowOff>114300</xdr:rowOff>
    </xdr:to>
    <xdr:grpSp>
      <xdr:nvGrpSpPr>
        <xdr:cNvPr id="83" name="Group 4">
          <a:extLst>
            <a:ext uri="{FF2B5EF4-FFF2-40B4-BE49-F238E27FC236}">
              <a16:creationId xmlns:a16="http://schemas.microsoft.com/office/drawing/2014/main" id="{47C23610-6349-4021-A2B9-C1E395C07D77}"/>
            </a:ext>
          </a:extLst>
        </xdr:cNvPr>
        <xdr:cNvGrpSpPr>
          <a:grpSpLocks/>
        </xdr:cNvGrpSpPr>
      </xdr:nvGrpSpPr>
      <xdr:grpSpPr bwMode="auto">
        <a:xfrm>
          <a:off x="32387800" y="1785471"/>
          <a:ext cx="676275" cy="2056653"/>
          <a:chOff x="444" y="189"/>
          <a:chExt cx="59" cy="81"/>
        </a:xfrm>
      </xdr:grpSpPr>
      <xdr:sp macro="" textlink="">
        <xdr:nvSpPr>
          <xdr:cNvPr id="84" name="Line 5">
            <a:extLst>
              <a:ext uri="{FF2B5EF4-FFF2-40B4-BE49-F238E27FC236}">
                <a16:creationId xmlns:a16="http://schemas.microsoft.com/office/drawing/2014/main" id="{D32C382E-3828-4E14-9921-C086D25A8B64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6">
            <a:extLst>
              <a:ext uri="{FF2B5EF4-FFF2-40B4-BE49-F238E27FC236}">
                <a16:creationId xmlns:a16="http://schemas.microsoft.com/office/drawing/2014/main" id="{EB7D6C36-85D4-4354-9BF9-A472825DE7C5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38</xdr:col>
      <xdr:colOff>38099</xdr:colOff>
      <xdr:row>9</xdr:row>
      <xdr:rowOff>28575</xdr:rowOff>
    </xdr:from>
    <xdr:to>
      <xdr:col>38</xdr:col>
      <xdr:colOff>714374</xdr:colOff>
      <xdr:row>19</xdr:row>
      <xdr:rowOff>142875</xdr:rowOff>
    </xdr:to>
    <xdr:grpSp>
      <xdr:nvGrpSpPr>
        <xdr:cNvPr id="89" name="Group 4">
          <a:extLst>
            <a:ext uri="{FF2B5EF4-FFF2-40B4-BE49-F238E27FC236}">
              <a16:creationId xmlns:a16="http://schemas.microsoft.com/office/drawing/2014/main" id="{290095E6-2C69-476E-B7D6-38A99E56412E}"/>
            </a:ext>
          </a:extLst>
        </xdr:cNvPr>
        <xdr:cNvGrpSpPr>
          <a:grpSpLocks/>
        </xdr:cNvGrpSpPr>
      </xdr:nvGrpSpPr>
      <xdr:grpSpPr bwMode="auto">
        <a:xfrm>
          <a:off x="29980217" y="1814046"/>
          <a:ext cx="676275" cy="2056653"/>
          <a:chOff x="444" y="189"/>
          <a:chExt cx="59" cy="81"/>
        </a:xfrm>
      </xdr:grpSpPr>
      <xdr:sp macro="" textlink="">
        <xdr:nvSpPr>
          <xdr:cNvPr id="90" name="Line 5">
            <a:extLst>
              <a:ext uri="{FF2B5EF4-FFF2-40B4-BE49-F238E27FC236}">
                <a16:creationId xmlns:a16="http://schemas.microsoft.com/office/drawing/2014/main" id="{1484040C-3D28-4592-A14B-8D1B3CD6180D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Line 6">
            <a:extLst>
              <a:ext uri="{FF2B5EF4-FFF2-40B4-BE49-F238E27FC236}">
                <a16:creationId xmlns:a16="http://schemas.microsoft.com/office/drawing/2014/main" id="{FC5EE1D9-282E-4112-82A7-59940DED4381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47624</xdr:colOff>
      <xdr:row>9</xdr:row>
      <xdr:rowOff>28575</xdr:rowOff>
    </xdr:from>
    <xdr:to>
      <xdr:col>31</xdr:col>
      <xdr:colOff>723899</xdr:colOff>
      <xdr:row>19</xdr:row>
      <xdr:rowOff>142875</xdr:rowOff>
    </xdr:to>
    <xdr:grpSp>
      <xdr:nvGrpSpPr>
        <xdr:cNvPr id="101" name="Group 4">
          <a:extLst>
            <a:ext uri="{FF2B5EF4-FFF2-40B4-BE49-F238E27FC236}">
              <a16:creationId xmlns:a16="http://schemas.microsoft.com/office/drawing/2014/main" id="{5613405F-AF88-4AE2-9DD3-40CDB83F0B0D}"/>
            </a:ext>
          </a:extLst>
        </xdr:cNvPr>
        <xdr:cNvGrpSpPr>
          <a:grpSpLocks/>
        </xdr:cNvGrpSpPr>
      </xdr:nvGrpSpPr>
      <xdr:grpSpPr bwMode="auto">
        <a:xfrm>
          <a:off x="24394271" y="1814046"/>
          <a:ext cx="676275" cy="2056653"/>
          <a:chOff x="444" y="189"/>
          <a:chExt cx="59" cy="81"/>
        </a:xfrm>
      </xdr:grpSpPr>
      <xdr:sp macro="" textlink="">
        <xdr:nvSpPr>
          <xdr:cNvPr id="102" name="Line 5">
            <a:extLst>
              <a:ext uri="{FF2B5EF4-FFF2-40B4-BE49-F238E27FC236}">
                <a16:creationId xmlns:a16="http://schemas.microsoft.com/office/drawing/2014/main" id="{94B6EC0B-6F52-4EAF-8858-F8B8472BDDE8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6">
            <a:extLst>
              <a:ext uri="{FF2B5EF4-FFF2-40B4-BE49-F238E27FC236}">
                <a16:creationId xmlns:a16="http://schemas.microsoft.com/office/drawing/2014/main" id="{1D88C216-5BF9-417E-9FB0-7EA3E938F77F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28</xdr:col>
      <xdr:colOff>57149</xdr:colOff>
      <xdr:row>9</xdr:row>
      <xdr:rowOff>0</xdr:rowOff>
    </xdr:from>
    <xdr:to>
      <xdr:col>28</xdr:col>
      <xdr:colOff>733424</xdr:colOff>
      <xdr:row>19</xdr:row>
      <xdr:rowOff>114300</xdr:rowOff>
    </xdr:to>
    <xdr:grpSp>
      <xdr:nvGrpSpPr>
        <xdr:cNvPr id="107" name="Group 4">
          <a:extLst>
            <a:ext uri="{FF2B5EF4-FFF2-40B4-BE49-F238E27FC236}">
              <a16:creationId xmlns:a16="http://schemas.microsoft.com/office/drawing/2014/main" id="{6CD08FC5-350A-4890-87B0-C89D027AFBEE}"/>
            </a:ext>
          </a:extLst>
        </xdr:cNvPr>
        <xdr:cNvGrpSpPr>
          <a:grpSpLocks/>
        </xdr:cNvGrpSpPr>
      </xdr:nvGrpSpPr>
      <xdr:grpSpPr bwMode="auto">
        <a:xfrm>
          <a:off x="22005737" y="1785471"/>
          <a:ext cx="676275" cy="2056653"/>
          <a:chOff x="444" y="189"/>
          <a:chExt cx="59" cy="81"/>
        </a:xfrm>
      </xdr:grpSpPr>
      <xdr:sp macro="" textlink="">
        <xdr:nvSpPr>
          <xdr:cNvPr id="108" name="Line 5">
            <a:extLst>
              <a:ext uri="{FF2B5EF4-FFF2-40B4-BE49-F238E27FC236}">
                <a16:creationId xmlns:a16="http://schemas.microsoft.com/office/drawing/2014/main" id="{C2AF54F4-74C9-4D14-B76E-A2542689F482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6">
            <a:extLst>
              <a:ext uri="{FF2B5EF4-FFF2-40B4-BE49-F238E27FC236}">
                <a16:creationId xmlns:a16="http://schemas.microsoft.com/office/drawing/2014/main" id="{61080B83-40C0-411C-912F-C1DAB1EB9746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678392</xdr:colOff>
      <xdr:row>19</xdr:row>
      <xdr:rowOff>135467</xdr:rowOff>
    </xdr:to>
    <xdr:grpSp>
      <xdr:nvGrpSpPr>
        <xdr:cNvPr id="44" name="Group 4">
          <a:extLst>
            <a:ext uri="{FF2B5EF4-FFF2-40B4-BE49-F238E27FC236}">
              <a16:creationId xmlns:a16="http://schemas.microsoft.com/office/drawing/2014/main" id="{4AA8FCA5-79AB-4F3B-8DF0-7F9E1EE88C78}"/>
            </a:ext>
          </a:extLst>
        </xdr:cNvPr>
        <xdr:cNvGrpSpPr>
          <a:grpSpLocks/>
        </xdr:cNvGrpSpPr>
      </xdr:nvGrpSpPr>
      <xdr:grpSpPr bwMode="auto">
        <a:xfrm>
          <a:off x="6760882" y="1785471"/>
          <a:ext cx="678392" cy="2077820"/>
          <a:chOff x="444" y="189"/>
          <a:chExt cx="59" cy="81"/>
        </a:xfrm>
      </xdr:grpSpPr>
      <xdr:sp macro="" textlink="">
        <xdr:nvSpPr>
          <xdr:cNvPr id="45" name="Line 5">
            <a:extLst>
              <a:ext uri="{FF2B5EF4-FFF2-40B4-BE49-F238E27FC236}">
                <a16:creationId xmlns:a16="http://schemas.microsoft.com/office/drawing/2014/main" id="{0DD5F841-8B6A-409D-903C-6F0E3AE8AD34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6">
            <a:extLst>
              <a:ext uri="{FF2B5EF4-FFF2-40B4-BE49-F238E27FC236}">
                <a16:creationId xmlns:a16="http://schemas.microsoft.com/office/drawing/2014/main" id="{E8BBDA4A-9290-49E3-8E4D-5F73B4BD9CC7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678392</xdr:colOff>
      <xdr:row>19</xdr:row>
      <xdr:rowOff>135467</xdr:rowOff>
    </xdr:to>
    <xdr:grpSp>
      <xdr:nvGrpSpPr>
        <xdr:cNvPr id="50" name="Group 4">
          <a:extLst>
            <a:ext uri="{FF2B5EF4-FFF2-40B4-BE49-F238E27FC236}">
              <a16:creationId xmlns:a16="http://schemas.microsoft.com/office/drawing/2014/main" id="{A1D11301-8157-4203-BAE0-4C0AB70E2D82}"/>
            </a:ext>
          </a:extLst>
        </xdr:cNvPr>
        <xdr:cNvGrpSpPr>
          <a:grpSpLocks/>
        </xdr:cNvGrpSpPr>
      </xdr:nvGrpSpPr>
      <xdr:grpSpPr bwMode="auto">
        <a:xfrm>
          <a:off x="8359588" y="1785471"/>
          <a:ext cx="0" cy="2077820"/>
          <a:chOff x="444" y="189"/>
          <a:chExt cx="59" cy="81"/>
        </a:xfrm>
      </xdr:grpSpPr>
      <xdr:sp macro="" textlink="">
        <xdr:nvSpPr>
          <xdr:cNvPr id="51" name="Line 5">
            <a:extLst>
              <a:ext uri="{FF2B5EF4-FFF2-40B4-BE49-F238E27FC236}">
                <a16:creationId xmlns:a16="http://schemas.microsoft.com/office/drawing/2014/main" id="{9486DE6C-416C-4153-9558-CB471E189C5C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6">
            <a:extLst>
              <a:ext uri="{FF2B5EF4-FFF2-40B4-BE49-F238E27FC236}">
                <a16:creationId xmlns:a16="http://schemas.microsoft.com/office/drawing/2014/main" id="{D16B57C2-681E-4E05-A46F-4CCF66565BEF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30480</xdr:colOff>
      <xdr:row>9</xdr:row>
      <xdr:rowOff>0</xdr:rowOff>
    </xdr:from>
    <xdr:to>
      <xdr:col>14</xdr:col>
      <xdr:colOff>678392</xdr:colOff>
      <xdr:row>19</xdr:row>
      <xdr:rowOff>135467</xdr:rowOff>
    </xdr:to>
    <xdr:grpSp>
      <xdr:nvGrpSpPr>
        <xdr:cNvPr id="53" name="Group 4">
          <a:extLst>
            <a:ext uri="{FF2B5EF4-FFF2-40B4-BE49-F238E27FC236}">
              <a16:creationId xmlns:a16="http://schemas.microsoft.com/office/drawing/2014/main" id="{D881F983-6A43-41FA-A607-FACFE237A317}"/>
            </a:ext>
          </a:extLst>
        </xdr:cNvPr>
        <xdr:cNvGrpSpPr>
          <a:grpSpLocks/>
        </xdr:cNvGrpSpPr>
      </xdr:nvGrpSpPr>
      <xdr:grpSpPr bwMode="auto">
        <a:xfrm>
          <a:off x="10788127" y="1785471"/>
          <a:ext cx="647912" cy="2077820"/>
          <a:chOff x="444" y="189"/>
          <a:chExt cx="59" cy="81"/>
        </a:xfrm>
      </xdr:grpSpPr>
      <xdr:sp macro="" textlink="">
        <xdr:nvSpPr>
          <xdr:cNvPr id="54" name="Line 5">
            <a:extLst>
              <a:ext uri="{FF2B5EF4-FFF2-40B4-BE49-F238E27FC236}">
                <a16:creationId xmlns:a16="http://schemas.microsoft.com/office/drawing/2014/main" id="{5C7285BF-B233-40B5-A16E-4B20122131F3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Line 6">
            <a:extLst>
              <a:ext uri="{FF2B5EF4-FFF2-40B4-BE49-F238E27FC236}">
                <a16:creationId xmlns:a16="http://schemas.microsoft.com/office/drawing/2014/main" id="{0430951F-3356-4E90-98E5-2C3C8DB38175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678392</xdr:colOff>
      <xdr:row>19</xdr:row>
      <xdr:rowOff>135467</xdr:rowOff>
    </xdr:to>
    <xdr:grpSp>
      <xdr:nvGrpSpPr>
        <xdr:cNvPr id="68" name="Group 4">
          <a:extLst>
            <a:ext uri="{FF2B5EF4-FFF2-40B4-BE49-F238E27FC236}">
              <a16:creationId xmlns:a16="http://schemas.microsoft.com/office/drawing/2014/main" id="{3DD541F9-C56E-4165-8FCA-0FC6B66B0335}"/>
            </a:ext>
          </a:extLst>
        </xdr:cNvPr>
        <xdr:cNvGrpSpPr>
          <a:grpSpLocks/>
        </xdr:cNvGrpSpPr>
      </xdr:nvGrpSpPr>
      <xdr:grpSpPr bwMode="auto">
        <a:xfrm>
          <a:off x="12356353" y="1785471"/>
          <a:ext cx="678392" cy="2077820"/>
          <a:chOff x="444" y="189"/>
          <a:chExt cx="59" cy="81"/>
        </a:xfrm>
      </xdr:grpSpPr>
      <xdr:sp macro="" textlink="">
        <xdr:nvSpPr>
          <xdr:cNvPr id="69" name="Line 5">
            <a:extLst>
              <a:ext uri="{FF2B5EF4-FFF2-40B4-BE49-F238E27FC236}">
                <a16:creationId xmlns:a16="http://schemas.microsoft.com/office/drawing/2014/main" id="{E4340D9A-930B-4DA5-939C-1EC926B31571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6">
            <a:extLst>
              <a:ext uri="{FF2B5EF4-FFF2-40B4-BE49-F238E27FC236}">
                <a16:creationId xmlns:a16="http://schemas.microsoft.com/office/drawing/2014/main" id="{1E5C3CC0-D08A-4E83-9C59-7990CC4E37E1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0</xdr:colOff>
      <xdr:row>9</xdr:row>
      <xdr:rowOff>0</xdr:rowOff>
    </xdr:from>
    <xdr:to>
      <xdr:col>36</xdr:col>
      <xdr:colOff>678392</xdr:colOff>
      <xdr:row>19</xdr:row>
      <xdr:rowOff>135467</xdr:rowOff>
    </xdr:to>
    <xdr:grpSp>
      <xdr:nvGrpSpPr>
        <xdr:cNvPr id="98" name="Group 4">
          <a:extLst>
            <a:ext uri="{FF2B5EF4-FFF2-40B4-BE49-F238E27FC236}">
              <a16:creationId xmlns:a16="http://schemas.microsoft.com/office/drawing/2014/main" id="{0042A66C-515A-461F-93E9-CCD619272BC7}"/>
            </a:ext>
          </a:extLst>
        </xdr:cNvPr>
        <xdr:cNvGrpSpPr>
          <a:grpSpLocks/>
        </xdr:cNvGrpSpPr>
      </xdr:nvGrpSpPr>
      <xdr:grpSpPr bwMode="auto">
        <a:xfrm>
          <a:off x="28343412" y="1785471"/>
          <a:ext cx="678392" cy="2077820"/>
          <a:chOff x="444" y="189"/>
          <a:chExt cx="59" cy="81"/>
        </a:xfrm>
      </xdr:grpSpPr>
      <xdr:sp macro="" textlink="">
        <xdr:nvSpPr>
          <xdr:cNvPr id="99" name="Line 5">
            <a:extLst>
              <a:ext uri="{FF2B5EF4-FFF2-40B4-BE49-F238E27FC236}">
                <a16:creationId xmlns:a16="http://schemas.microsoft.com/office/drawing/2014/main" id="{813C2E9D-1510-445D-B50F-D243BE5C8C0C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6">
            <a:extLst>
              <a:ext uri="{FF2B5EF4-FFF2-40B4-BE49-F238E27FC236}">
                <a16:creationId xmlns:a16="http://schemas.microsoft.com/office/drawing/2014/main" id="{7DB2FEF2-377E-4CD2-B364-AEC3EECDA35D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43</xdr:col>
      <xdr:colOff>0</xdr:colOff>
      <xdr:row>9</xdr:row>
      <xdr:rowOff>0</xdr:rowOff>
    </xdr:from>
    <xdr:to>
      <xdr:col>43</xdr:col>
      <xdr:colOff>678392</xdr:colOff>
      <xdr:row>19</xdr:row>
      <xdr:rowOff>135467</xdr:rowOff>
    </xdr:to>
    <xdr:grpSp>
      <xdr:nvGrpSpPr>
        <xdr:cNvPr id="104" name="Group 4">
          <a:extLst>
            <a:ext uri="{FF2B5EF4-FFF2-40B4-BE49-F238E27FC236}">
              <a16:creationId xmlns:a16="http://schemas.microsoft.com/office/drawing/2014/main" id="{F5C519BC-D77D-467E-A394-873FA261184A}"/>
            </a:ext>
          </a:extLst>
        </xdr:cNvPr>
        <xdr:cNvGrpSpPr>
          <a:grpSpLocks/>
        </xdr:cNvGrpSpPr>
      </xdr:nvGrpSpPr>
      <xdr:grpSpPr bwMode="auto">
        <a:xfrm>
          <a:off x="33938882" y="1785471"/>
          <a:ext cx="678392" cy="2077820"/>
          <a:chOff x="444" y="189"/>
          <a:chExt cx="59" cy="81"/>
        </a:xfrm>
      </xdr:grpSpPr>
      <xdr:sp macro="" textlink="">
        <xdr:nvSpPr>
          <xdr:cNvPr id="105" name="Line 5">
            <a:extLst>
              <a:ext uri="{FF2B5EF4-FFF2-40B4-BE49-F238E27FC236}">
                <a16:creationId xmlns:a16="http://schemas.microsoft.com/office/drawing/2014/main" id="{DAC82535-ED23-4191-A8BB-A320E2876456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6">
            <a:extLst>
              <a:ext uri="{FF2B5EF4-FFF2-40B4-BE49-F238E27FC236}">
                <a16:creationId xmlns:a16="http://schemas.microsoft.com/office/drawing/2014/main" id="{3B732DB0-6DBF-44E7-B734-4BF49FC28AED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0</xdr:colOff>
      <xdr:row>9</xdr:row>
      <xdr:rowOff>0</xdr:rowOff>
    </xdr:from>
    <xdr:to>
      <xdr:col>50</xdr:col>
      <xdr:colOff>676275</xdr:colOff>
      <xdr:row>19</xdr:row>
      <xdr:rowOff>114300</xdr:rowOff>
    </xdr:to>
    <xdr:grpSp>
      <xdr:nvGrpSpPr>
        <xdr:cNvPr id="110" name="Group 4">
          <a:extLst>
            <a:ext uri="{FF2B5EF4-FFF2-40B4-BE49-F238E27FC236}">
              <a16:creationId xmlns:a16="http://schemas.microsoft.com/office/drawing/2014/main" id="{72653C93-E740-40DB-9BAF-8FAE5FA9A406}"/>
            </a:ext>
          </a:extLst>
        </xdr:cNvPr>
        <xdr:cNvGrpSpPr>
          <a:grpSpLocks/>
        </xdr:cNvGrpSpPr>
      </xdr:nvGrpSpPr>
      <xdr:grpSpPr bwMode="auto">
        <a:xfrm>
          <a:off x="39534353" y="1785471"/>
          <a:ext cx="676275" cy="2056653"/>
          <a:chOff x="444" y="189"/>
          <a:chExt cx="59" cy="81"/>
        </a:xfrm>
      </xdr:grpSpPr>
      <xdr:sp macro="" textlink="">
        <xdr:nvSpPr>
          <xdr:cNvPr id="111" name="Line 5">
            <a:extLst>
              <a:ext uri="{FF2B5EF4-FFF2-40B4-BE49-F238E27FC236}">
                <a16:creationId xmlns:a16="http://schemas.microsoft.com/office/drawing/2014/main" id="{0B3E20C2-C887-4E34-A4DC-079E2E22942A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6">
            <a:extLst>
              <a:ext uri="{FF2B5EF4-FFF2-40B4-BE49-F238E27FC236}">
                <a16:creationId xmlns:a16="http://schemas.microsoft.com/office/drawing/2014/main" id="{27F9FFDB-3143-4396-9EBB-D45C4AAA5FBE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55</xdr:col>
      <xdr:colOff>0</xdr:colOff>
      <xdr:row>9</xdr:row>
      <xdr:rowOff>0</xdr:rowOff>
    </xdr:from>
    <xdr:to>
      <xdr:col>55</xdr:col>
      <xdr:colOff>676275</xdr:colOff>
      <xdr:row>19</xdr:row>
      <xdr:rowOff>114300</xdr:rowOff>
    </xdr:to>
    <xdr:grpSp>
      <xdr:nvGrpSpPr>
        <xdr:cNvPr id="113" name="Group 4">
          <a:extLst>
            <a:ext uri="{FF2B5EF4-FFF2-40B4-BE49-F238E27FC236}">
              <a16:creationId xmlns:a16="http://schemas.microsoft.com/office/drawing/2014/main" id="{5899FAA5-0327-4301-A252-8299D9C84F64}"/>
            </a:ext>
          </a:extLst>
        </xdr:cNvPr>
        <xdr:cNvGrpSpPr>
          <a:grpSpLocks/>
        </xdr:cNvGrpSpPr>
      </xdr:nvGrpSpPr>
      <xdr:grpSpPr bwMode="auto">
        <a:xfrm>
          <a:off x="43531118" y="1785471"/>
          <a:ext cx="676275" cy="2056653"/>
          <a:chOff x="444" y="189"/>
          <a:chExt cx="59" cy="81"/>
        </a:xfrm>
      </xdr:grpSpPr>
      <xdr:sp macro="" textlink="">
        <xdr:nvSpPr>
          <xdr:cNvPr id="114" name="Line 5">
            <a:extLst>
              <a:ext uri="{FF2B5EF4-FFF2-40B4-BE49-F238E27FC236}">
                <a16:creationId xmlns:a16="http://schemas.microsoft.com/office/drawing/2014/main" id="{2315D72E-993D-40A6-B44A-429EECBED7D7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Line 6">
            <a:extLst>
              <a:ext uri="{FF2B5EF4-FFF2-40B4-BE49-F238E27FC236}">
                <a16:creationId xmlns:a16="http://schemas.microsoft.com/office/drawing/2014/main" id="{F9AA949F-B424-4884-AAE0-C76191A53CA2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57150</xdr:colOff>
      <xdr:row>9</xdr:row>
      <xdr:rowOff>38100</xdr:rowOff>
    </xdr:from>
    <xdr:to>
      <xdr:col>19</xdr:col>
      <xdr:colOff>732367</xdr:colOff>
      <xdr:row>19</xdr:row>
      <xdr:rowOff>173567</xdr:rowOff>
    </xdr:to>
    <xdr:grpSp>
      <xdr:nvGrpSpPr>
        <xdr:cNvPr id="119" name="Group 4">
          <a:extLst>
            <a:ext uri="{FF2B5EF4-FFF2-40B4-BE49-F238E27FC236}">
              <a16:creationId xmlns:a16="http://schemas.microsoft.com/office/drawing/2014/main" id="{23B147BA-D932-4240-B777-B8D749D3F396}"/>
            </a:ext>
          </a:extLst>
        </xdr:cNvPr>
        <xdr:cNvGrpSpPr>
          <a:grpSpLocks/>
        </xdr:cNvGrpSpPr>
      </xdr:nvGrpSpPr>
      <xdr:grpSpPr bwMode="auto">
        <a:xfrm>
          <a:off x="14811562" y="1823571"/>
          <a:ext cx="675217" cy="2077820"/>
          <a:chOff x="444" y="189"/>
          <a:chExt cx="59" cy="81"/>
        </a:xfrm>
      </xdr:grpSpPr>
      <xdr:sp macro="" textlink="">
        <xdr:nvSpPr>
          <xdr:cNvPr id="120" name="Line 5">
            <a:extLst>
              <a:ext uri="{FF2B5EF4-FFF2-40B4-BE49-F238E27FC236}">
                <a16:creationId xmlns:a16="http://schemas.microsoft.com/office/drawing/2014/main" id="{128FE93D-E2FA-4059-8ED2-D17E709C276F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6">
            <a:extLst>
              <a:ext uri="{FF2B5EF4-FFF2-40B4-BE49-F238E27FC236}">
                <a16:creationId xmlns:a16="http://schemas.microsoft.com/office/drawing/2014/main" id="{7516739D-8985-4A16-81F5-F577A09ED281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9</xdr:row>
      <xdr:rowOff>47625</xdr:rowOff>
    </xdr:from>
    <xdr:to>
      <xdr:col>26</xdr:col>
      <xdr:colOff>713317</xdr:colOff>
      <xdr:row>19</xdr:row>
      <xdr:rowOff>183092</xdr:rowOff>
    </xdr:to>
    <xdr:grpSp>
      <xdr:nvGrpSpPr>
        <xdr:cNvPr id="122" name="Group 4">
          <a:extLst>
            <a:ext uri="{FF2B5EF4-FFF2-40B4-BE49-F238E27FC236}">
              <a16:creationId xmlns:a16="http://schemas.microsoft.com/office/drawing/2014/main" id="{F12E28F1-EBF4-43F1-8013-0C2D67917F43}"/>
            </a:ext>
          </a:extLst>
        </xdr:cNvPr>
        <xdr:cNvGrpSpPr>
          <a:grpSpLocks/>
        </xdr:cNvGrpSpPr>
      </xdr:nvGrpSpPr>
      <xdr:grpSpPr bwMode="auto">
        <a:xfrm>
          <a:off x="20387982" y="1833096"/>
          <a:ext cx="675217" cy="2077820"/>
          <a:chOff x="444" y="189"/>
          <a:chExt cx="59" cy="81"/>
        </a:xfrm>
      </xdr:grpSpPr>
      <xdr:sp macro="" textlink="">
        <xdr:nvSpPr>
          <xdr:cNvPr id="123" name="Line 5">
            <a:extLst>
              <a:ext uri="{FF2B5EF4-FFF2-40B4-BE49-F238E27FC236}">
                <a16:creationId xmlns:a16="http://schemas.microsoft.com/office/drawing/2014/main" id="{B27A246A-D23C-4816-851E-572E820D6AB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6">
            <a:extLst>
              <a:ext uri="{FF2B5EF4-FFF2-40B4-BE49-F238E27FC236}">
                <a16:creationId xmlns:a16="http://schemas.microsoft.com/office/drawing/2014/main" id="{F46C8626-5AA6-4377-9A77-CE509CB53194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85725</xdr:colOff>
      <xdr:row>9</xdr:row>
      <xdr:rowOff>28575</xdr:rowOff>
    </xdr:from>
    <xdr:to>
      <xdr:col>33</xdr:col>
      <xdr:colOff>760942</xdr:colOff>
      <xdr:row>19</xdr:row>
      <xdr:rowOff>164042</xdr:rowOff>
    </xdr:to>
    <xdr:grpSp>
      <xdr:nvGrpSpPr>
        <xdr:cNvPr id="125" name="Group 4">
          <a:extLst>
            <a:ext uri="{FF2B5EF4-FFF2-40B4-BE49-F238E27FC236}">
              <a16:creationId xmlns:a16="http://schemas.microsoft.com/office/drawing/2014/main" id="{094FBFB5-D231-41B6-BF1C-730F9E7613A5}"/>
            </a:ext>
          </a:extLst>
        </xdr:cNvPr>
        <xdr:cNvGrpSpPr>
          <a:grpSpLocks/>
        </xdr:cNvGrpSpPr>
      </xdr:nvGrpSpPr>
      <xdr:grpSpPr bwMode="auto">
        <a:xfrm>
          <a:off x="26031078" y="1814046"/>
          <a:ext cx="675217" cy="2077820"/>
          <a:chOff x="444" y="189"/>
          <a:chExt cx="59" cy="81"/>
        </a:xfrm>
      </xdr:grpSpPr>
      <xdr:sp macro="" textlink="">
        <xdr:nvSpPr>
          <xdr:cNvPr id="126" name="Line 5">
            <a:extLst>
              <a:ext uri="{FF2B5EF4-FFF2-40B4-BE49-F238E27FC236}">
                <a16:creationId xmlns:a16="http://schemas.microsoft.com/office/drawing/2014/main" id="{B914F77C-6B67-43E1-9F9F-FDE9F945407D}"/>
              </a:ext>
            </a:extLst>
          </xdr:cNvPr>
          <xdr:cNvSpPr>
            <a:spLocks noChangeShapeType="1"/>
          </xdr:cNvSpPr>
        </xdr:nvSpPr>
        <xdr:spPr bwMode="auto">
          <a:xfrm flipH="1">
            <a:off x="445" y="189"/>
            <a:ext cx="57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Line 6">
            <a:extLst>
              <a:ext uri="{FF2B5EF4-FFF2-40B4-BE49-F238E27FC236}">
                <a16:creationId xmlns:a16="http://schemas.microsoft.com/office/drawing/2014/main" id="{5A701B04-E5EA-4E71-AE17-7EE00E0C98F0}"/>
              </a:ext>
            </a:extLst>
          </xdr:cNvPr>
          <xdr:cNvSpPr>
            <a:spLocks noChangeShapeType="1"/>
          </xdr:cNvSpPr>
        </xdr:nvSpPr>
        <xdr:spPr bwMode="auto">
          <a:xfrm>
            <a:off x="444" y="189"/>
            <a:ext cx="59" cy="81"/>
          </a:xfrm>
          <a:prstGeom prst="line">
            <a:avLst/>
          </a:prstGeom>
          <a:noFill/>
          <a:ln w="19050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ACDB5-9448-44ED-9F39-D2254654058E}">
  <sheetPr>
    <pageSetUpPr fitToPage="1"/>
  </sheetPr>
  <dimension ref="C24:D28"/>
  <sheetViews>
    <sheetView workbookViewId="0"/>
  </sheetViews>
  <sheetFormatPr baseColWidth="10" defaultColWidth="11.453125" defaultRowHeight="14.5" x14ac:dyDescent="0.35"/>
  <sheetData>
    <row r="24" spans="3:4" x14ac:dyDescent="0.35">
      <c r="C24" s="68" t="s">
        <v>0</v>
      </c>
    </row>
    <row r="26" spans="3:4" x14ac:dyDescent="0.35">
      <c r="C26" s="69" t="s">
        <v>1</v>
      </c>
      <c r="D26" t="s">
        <v>2</v>
      </c>
    </row>
    <row r="28" spans="3:4" x14ac:dyDescent="0.35">
      <c r="C28" s="70">
        <v>0.24305555555555555</v>
      </c>
      <c r="D28" t="s">
        <v>3</v>
      </c>
    </row>
  </sheetData>
  <pageMargins left="0.7" right="0.7" top="0.78740157499999996" bottom="0.78740157499999996" header="0.3" footer="0.3"/>
  <pageSetup paperSize="9" scale="88" orientation="landscape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C041B-CFF4-4932-8B8C-078C91EE044A}">
  <sheetPr>
    <pageSetUpPr fitToPage="1"/>
  </sheetPr>
  <dimension ref="A1:BC34"/>
  <sheetViews>
    <sheetView tabSelected="1" zoomScale="85" zoomScaleNormal="85" workbookViewId="0">
      <pane xSplit="1" topLeftCell="K1" activePane="topRight" state="frozen"/>
      <selection pane="topRight" activeCell="A4" sqref="A4"/>
    </sheetView>
  </sheetViews>
  <sheetFormatPr baseColWidth="10" defaultColWidth="11.453125" defaultRowHeight="11.5" x14ac:dyDescent="0.25"/>
  <cols>
    <col min="1" max="1" width="46.81640625" style="2" customWidth="1"/>
    <col min="2" max="2" width="4.453125" style="2" customWidth="1"/>
    <col min="3" max="5" width="11.453125" style="2"/>
    <col min="6" max="6" width="0" style="2" hidden="1" customWidth="1"/>
    <col min="7" max="8" width="11.453125" style="2"/>
    <col min="9" max="9" width="0" style="2" hidden="1" customWidth="1"/>
    <col min="10" max="12" width="11.453125" style="2"/>
    <col min="13" max="13" width="0" style="2" hidden="1" customWidth="1"/>
    <col min="14" max="16384" width="11.453125" style="2"/>
  </cols>
  <sheetData>
    <row r="1" spans="1:55" ht="15" x14ac:dyDescent="0.3">
      <c r="A1" s="88" t="s">
        <v>540</v>
      </c>
      <c r="B1" s="1"/>
      <c r="C1" s="74"/>
      <c r="D1" s="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55" ht="17.5" x14ac:dyDescent="0.25">
      <c r="A2" s="73" t="s">
        <v>4</v>
      </c>
    </row>
    <row r="3" spans="1:55" ht="14" x14ac:dyDescent="0.25">
      <c r="A3" s="72" t="s">
        <v>550</v>
      </c>
    </row>
    <row r="5" spans="1:55" s="109" customFormat="1" x14ac:dyDescent="0.25">
      <c r="K5" s="109" t="s">
        <v>546</v>
      </c>
    </row>
    <row r="6" spans="1:55" ht="15" customHeight="1" x14ac:dyDescent="0.25">
      <c r="A6" s="34" t="s">
        <v>5</v>
      </c>
      <c r="B6" s="41"/>
      <c r="C6" s="32" t="s">
        <v>6</v>
      </c>
      <c r="D6" s="55" t="s">
        <v>7</v>
      </c>
      <c r="E6" s="32" t="s">
        <v>6</v>
      </c>
      <c r="F6" s="32" t="s">
        <v>6</v>
      </c>
      <c r="G6" s="55" t="s">
        <v>7</v>
      </c>
      <c r="H6" s="96" t="s">
        <v>6</v>
      </c>
      <c r="I6" s="32" t="s">
        <v>6</v>
      </c>
      <c r="J6" s="99" t="s">
        <v>6</v>
      </c>
      <c r="K6" s="55" t="s">
        <v>7</v>
      </c>
      <c r="L6" s="32" t="s">
        <v>6</v>
      </c>
      <c r="M6" s="32" t="s">
        <v>6</v>
      </c>
      <c r="N6" s="55" t="s">
        <v>7</v>
      </c>
      <c r="O6" s="96" t="s">
        <v>6</v>
      </c>
      <c r="P6" s="32" t="s">
        <v>6</v>
      </c>
      <c r="Q6" s="55" t="s">
        <v>7</v>
      </c>
      <c r="R6" s="32" t="s">
        <v>6</v>
      </c>
      <c r="S6" s="55" t="s">
        <v>7</v>
      </c>
      <c r="T6" s="96" t="s">
        <v>6</v>
      </c>
      <c r="U6" s="32" t="s">
        <v>6</v>
      </c>
      <c r="V6" s="55" t="s">
        <v>7</v>
      </c>
      <c r="W6" s="32" t="s">
        <v>6</v>
      </c>
      <c r="X6" s="55" t="s">
        <v>7</v>
      </c>
      <c r="Y6" s="32" t="s">
        <v>6</v>
      </c>
      <c r="Z6" s="55" t="s">
        <v>7</v>
      </c>
      <c r="AA6" s="96" t="s">
        <v>6</v>
      </c>
      <c r="AB6" s="32" t="s">
        <v>6</v>
      </c>
      <c r="AC6" s="55" t="s">
        <v>7</v>
      </c>
      <c r="AD6" s="32" t="s">
        <v>6</v>
      </c>
      <c r="AE6" s="55" t="s">
        <v>7</v>
      </c>
      <c r="AF6" s="96" t="s">
        <v>6</v>
      </c>
      <c r="AG6" s="32" t="s">
        <v>6</v>
      </c>
      <c r="AH6" s="55" t="s">
        <v>7</v>
      </c>
      <c r="AI6" s="32" t="s">
        <v>6</v>
      </c>
      <c r="AJ6" s="55" t="s">
        <v>7</v>
      </c>
      <c r="AK6" s="96" t="s">
        <v>6</v>
      </c>
      <c r="AL6" s="32" t="s">
        <v>6</v>
      </c>
      <c r="AM6" s="55" t="s">
        <v>7</v>
      </c>
      <c r="AN6" s="32" t="s">
        <v>6</v>
      </c>
      <c r="AO6" s="55" t="s">
        <v>7</v>
      </c>
      <c r="AP6" s="32" t="s">
        <v>6</v>
      </c>
      <c r="AQ6" s="55" t="s">
        <v>7</v>
      </c>
      <c r="AR6" s="96" t="s">
        <v>6</v>
      </c>
      <c r="AS6" s="32" t="s">
        <v>6</v>
      </c>
      <c r="AT6" s="55" t="s">
        <v>7</v>
      </c>
      <c r="AU6" s="32" t="s">
        <v>6</v>
      </c>
      <c r="AV6" s="55" t="s">
        <v>7</v>
      </c>
      <c r="AW6" s="32" t="s">
        <v>6</v>
      </c>
      <c r="AX6" s="55" t="s">
        <v>7</v>
      </c>
      <c r="AY6" s="96" t="s">
        <v>6</v>
      </c>
      <c r="AZ6" s="32" t="s">
        <v>6</v>
      </c>
      <c r="BA6" s="55" t="s">
        <v>7</v>
      </c>
      <c r="BB6" s="96" t="s">
        <v>6</v>
      </c>
      <c r="BC6" s="30"/>
    </row>
    <row r="7" spans="1:55" ht="15" customHeight="1" x14ac:dyDescent="0.25">
      <c r="A7" s="35" t="s">
        <v>8</v>
      </c>
      <c r="B7" s="42"/>
      <c r="C7" s="33">
        <v>13751</v>
      </c>
      <c r="D7" s="56">
        <v>751</v>
      </c>
      <c r="E7" s="33">
        <v>13753</v>
      </c>
      <c r="F7" s="33">
        <v>13755</v>
      </c>
      <c r="G7" s="56">
        <v>753</v>
      </c>
      <c r="H7" s="94">
        <v>13757</v>
      </c>
      <c r="I7" s="33">
        <v>13759</v>
      </c>
      <c r="J7" s="98">
        <v>13761</v>
      </c>
      <c r="K7" s="56">
        <v>761</v>
      </c>
      <c r="L7" s="33">
        <v>13763</v>
      </c>
      <c r="M7" s="33">
        <v>13765</v>
      </c>
      <c r="N7" s="56">
        <v>763</v>
      </c>
      <c r="O7" s="94">
        <v>13767</v>
      </c>
      <c r="P7" s="98">
        <v>13769</v>
      </c>
      <c r="Q7" s="56">
        <v>769</v>
      </c>
      <c r="R7" s="33">
        <v>13771</v>
      </c>
      <c r="S7" s="56">
        <v>771</v>
      </c>
      <c r="T7" s="94">
        <v>13773</v>
      </c>
      <c r="U7" s="33">
        <v>13775</v>
      </c>
      <c r="V7" s="56">
        <v>775</v>
      </c>
      <c r="W7" s="98">
        <v>13777</v>
      </c>
      <c r="X7" s="56">
        <v>777</v>
      </c>
      <c r="Y7" s="33">
        <v>13779</v>
      </c>
      <c r="Z7" s="56">
        <v>779</v>
      </c>
      <c r="AA7" s="94">
        <v>13781</v>
      </c>
      <c r="AB7" s="33">
        <v>13783</v>
      </c>
      <c r="AC7" s="56">
        <v>783</v>
      </c>
      <c r="AD7" s="98">
        <v>13785</v>
      </c>
      <c r="AE7" s="56">
        <v>785</v>
      </c>
      <c r="AF7" s="94">
        <v>13787</v>
      </c>
      <c r="AG7" s="33">
        <v>13789</v>
      </c>
      <c r="AH7" s="56">
        <v>789</v>
      </c>
      <c r="AI7" s="33">
        <v>13791</v>
      </c>
      <c r="AJ7" s="56">
        <v>791</v>
      </c>
      <c r="AK7" s="94">
        <v>13793</v>
      </c>
      <c r="AL7" s="33">
        <v>13795</v>
      </c>
      <c r="AM7" s="56">
        <v>795</v>
      </c>
      <c r="AN7" s="33">
        <v>13797</v>
      </c>
      <c r="AO7" s="56">
        <v>797</v>
      </c>
      <c r="AP7" s="33">
        <v>13799</v>
      </c>
      <c r="AQ7" s="56">
        <v>799</v>
      </c>
      <c r="AR7" s="94">
        <v>13801</v>
      </c>
      <c r="AS7" s="33">
        <v>13803</v>
      </c>
      <c r="AT7" s="56">
        <v>803</v>
      </c>
      <c r="AU7" s="33">
        <v>13805</v>
      </c>
      <c r="AV7" s="56">
        <v>805</v>
      </c>
      <c r="AW7" s="33">
        <v>13807</v>
      </c>
      <c r="AX7" s="56">
        <v>807</v>
      </c>
      <c r="AY7" s="94">
        <v>13809</v>
      </c>
      <c r="AZ7" s="33">
        <v>13811</v>
      </c>
      <c r="BA7" s="56">
        <v>811</v>
      </c>
      <c r="BB7" s="94">
        <v>13813</v>
      </c>
      <c r="BC7" s="30"/>
    </row>
    <row r="8" spans="1:55" ht="15" customHeight="1" x14ac:dyDescent="0.25">
      <c r="A8" s="36" t="s">
        <v>9</v>
      </c>
      <c r="B8" s="43"/>
      <c r="C8" s="37" t="s">
        <v>10</v>
      </c>
      <c r="D8" s="57" t="s">
        <v>10</v>
      </c>
      <c r="E8" s="37" t="s">
        <v>10</v>
      </c>
      <c r="F8" s="37" t="s">
        <v>11</v>
      </c>
      <c r="G8" s="57" t="s">
        <v>10</v>
      </c>
      <c r="H8" s="97" t="s">
        <v>10</v>
      </c>
      <c r="I8" s="37" t="s">
        <v>12</v>
      </c>
      <c r="J8" s="100" t="s">
        <v>10</v>
      </c>
      <c r="K8" s="57" t="s">
        <v>10</v>
      </c>
      <c r="L8" s="37" t="s">
        <v>10</v>
      </c>
      <c r="M8" s="37" t="s">
        <v>12</v>
      </c>
      <c r="N8" s="57" t="s">
        <v>13</v>
      </c>
      <c r="O8" s="97" t="s">
        <v>10</v>
      </c>
      <c r="P8" s="37" t="s">
        <v>13</v>
      </c>
      <c r="Q8" s="57" t="s">
        <v>13</v>
      </c>
      <c r="R8" s="37" t="s">
        <v>10</v>
      </c>
      <c r="S8" s="57" t="s">
        <v>10</v>
      </c>
      <c r="T8" s="97" t="s">
        <v>13</v>
      </c>
      <c r="U8" s="37" t="s">
        <v>10</v>
      </c>
      <c r="V8" s="57" t="s">
        <v>10</v>
      </c>
      <c r="W8" s="37" t="s">
        <v>13</v>
      </c>
      <c r="X8" s="57" t="s">
        <v>13</v>
      </c>
      <c r="Y8" s="37" t="s">
        <v>10</v>
      </c>
      <c r="Z8" s="57" t="s">
        <v>10</v>
      </c>
      <c r="AA8" s="97" t="s">
        <v>13</v>
      </c>
      <c r="AB8" s="37" t="s">
        <v>10</v>
      </c>
      <c r="AC8" s="57" t="s">
        <v>10</v>
      </c>
      <c r="AD8" s="37" t="s">
        <v>13</v>
      </c>
      <c r="AE8" s="57" t="s">
        <v>13</v>
      </c>
      <c r="AF8" s="97" t="s">
        <v>10</v>
      </c>
      <c r="AG8" s="37" t="s">
        <v>13</v>
      </c>
      <c r="AH8" s="57" t="s">
        <v>13</v>
      </c>
      <c r="AI8" s="37" t="s">
        <v>10</v>
      </c>
      <c r="AJ8" s="57" t="s">
        <v>10</v>
      </c>
      <c r="AK8" s="97" t="s">
        <v>13</v>
      </c>
      <c r="AL8" s="37" t="s">
        <v>10</v>
      </c>
      <c r="AM8" s="57" t="s">
        <v>10</v>
      </c>
      <c r="AN8" s="37" t="s">
        <v>13</v>
      </c>
      <c r="AO8" s="57" t="s">
        <v>13</v>
      </c>
      <c r="AP8" s="37" t="s">
        <v>10</v>
      </c>
      <c r="AQ8" s="57" t="s">
        <v>10</v>
      </c>
      <c r="AR8" s="97" t="s">
        <v>13</v>
      </c>
      <c r="AS8" s="37" t="s">
        <v>10</v>
      </c>
      <c r="AT8" s="57" t="s">
        <v>10</v>
      </c>
      <c r="AU8" s="37" t="s">
        <v>13</v>
      </c>
      <c r="AV8" s="57" t="s">
        <v>13</v>
      </c>
      <c r="AW8" s="37" t="s">
        <v>10</v>
      </c>
      <c r="AX8" s="57" t="s">
        <v>10</v>
      </c>
      <c r="AY8" s="97" t="s">
        <v>13</v>
      </c>
      <c r="AZ8" s="37" t="s">
        <v>13</v>
      </c>
      <c r="BA8" s="57" t="s">
        <v>13</v>
      </c>
      <c r="BB8" s="97" t="s">
        <v>13</v>
      </c>
      <c r="BC8" s="30"/>
    </row>
    <row r="9" spans="1:55" ht="25" customHeight="1" x14ac:dyDescent="0.25">
      <c r="A9" s="39"/>
      <c r="B9" s="40" t="s">
        <v>14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 t="s">
        <v>15</v>
      </c>
      <c r="AT9" s="38"/>
      <c r="AU9" s="38"/>
      <c r="AV9" s="38"/>
      <c r="AW9" s="38"/>
      <c r="AX9" s="38"/>
      <c r="AY9" s="38"/>
      <c r="AZ9" s="38"/>
      <c r="BA9" s="38"/>
      <c r="BB9" s="38"/>
      <c r="BC9" s="30"/>
    </row>
    <row r="10" spans="1:55" ht="15" customHeight="1" x14ac:dyDescent="0.25">
      <c r="A10" s="47" t="s">
        <v>16</v>
      </c>
      <c r="B10" s="45" t="s">
        <v>17</v>
      </c>
      <c r="C10" s="49" t="s">
        <v>18</v>
      </c>
      <c r="D10" s="49"/>
      <c r="E10" s="49" t="s">
        <v>18</v>
      </c>
      <c r="F10" s="49" t="s">
        <v>18</v>
      </c>
      <c r="G10" s="49"/>
      <c r="H10" s="49" t="s">
        <v>18</v>
      </c>
      <c r="I10" s="49" t="s">
        <v>18</v>
      </c>
      <c r="J10" s="49" t="s">
        <v>18</v>
      </c>
      <c r="K10" s="49"/>
      <c r="L10" s="49" t="s">
        <v>18</v>
      </c>
      <c r="M10" s="49" t="s">
        <v>18</v>
      </c>
      <c r="N10" s="49"/>
      <c r="O10" s="49" t="s">
        <v>18</v>
      </c>
      <c r="P10" s="49" t="s">
        <v>18</v>
      </c>
      <c r="Q10" s="49"/>
      <c r="R10" s="49" t="s">
        <v>18</v>
      </c>
      <c r="S10" s="49"/>
      <c r="T10" s="49" t="s">
        <v>18</v>
      </c>
      <c r="U10" s="49" t="s">
        <v>18</v>
      </c>
      <c r="V10" s="49"/>
      <c r="W10" s="49" t="s">
        <v>18</v>
      </c>
      <c r="X10" s="49"/>
      <c r="Y10" s="49" t="s">
        <v>18</v>
      </c>
      <c r="Z10" s="49"/>
      <c r="AA10" s="49" t="s">
        <v>18</v>
      </c>
      <c r="AB10" s="49" t="s">
        <v>18</v>
      </c>
      <c r="AC10" s="49"/>
      <c r="AD10" s="49" t="s">
        <v>18</v>
      </c>
      <c r="AE10" s="49"/>
      <c r="AF10" s="49" t="s">
        <v>18</v>
      </c>
      <c r="AG10" s="49" t="s">
        <v>18</v>
      </c>
      <c r="AH10" s="49"/>
      <c r="AI10" s="49" t="s">
        <v>18</v>
      </c>
      <c r="AJ10" s="49"/>
      <c r="AK10" s="49" t="s">
        <v>18</v>
      </c>
      <c r="AL10" s="49" t="s">
        <v>18</v>
      </c>
      <c r="AM10" s="49"/>
      <c r="AN10" s="49" t="s">
        <v>18</v>
      </c>
      <c r="AO10" s="49"/>
      <c r="AP10" s="49" t="s">
        <v>18</v>
      </c>
      <c r="AQ10" s="49"/>
      <c r="AR10" s="49" t="s">
        <v>18</v>
      </c>
      <c r="AS10" s="49" t="s">
        <v>19</v>
      </c>
      <c r="AT10" s="49"/>
      <c r="AU10" s="49" t="s">
        <v>18</v>
      </c>
      <c r="AV10" s="49"/>
      <c r="AW10" s="49" t="s">
        <v>18</v>
      </c>
      <c r="AX10" s="49"/>
      <c r="AY10" s="49" t="s">
        <v>18</v>
      </c>
      <c r="AZ10" s="49" t="s">
        <v>18</v>
      </c>
      <c r="BA10" s="49"/>
      <c r="BB10" s="49" t="s">
        <v>18</v>
      </c>
      <c r="BC10" s="30"/>
    </row>
    <row r="11" spans="1:55" ht="15" customHeight="1" x14ac:dyDescent="0.25">
      <c r="A11" s="51" t="s">
        <v>20</v>
      </c>
      <c r="B11" s="46"/>
      <c r="C11" s="85" t="s">
        <v>21</v>
      </c>
      <c r="D11" s="108" t="s">
        <v>542</v>
      </c>
      <c r="E11" s="50" t="s">
        <v>22</v>
      </c>
      <c r="F11" s="50" t="s">
        <v>23</v>
      </c>
      <c r="G11" s="108" t="s">
        <v>544</v>
      </c>
      <c r="H11" s="79" t="s">
        <v>24</v>
      </c>
      <c r="I11" s="50" t="s">
        <v>25</v>
      </c>
      <c r="J11" s="50" t="s">
        <v>26</v>
      </c>
      <c r="K11" s="108" t="s">
        <v>545</v>
      </c>
      <c r="L11" s="85" t="s">
        <v>27</v>
      </c>
      <c r="M11" s="50" t="s">
        <v>28</v>
      </c>
      <c r="N11" s="58">
        <v>0.32777777777777778</v>
      </c>
      <c r="O11" s="79" t="s">
        <v>29</v>
      </c>
      <c r="P11" s="85" t="s">
        <v>30</v>
      </c>
      <c r="Q11" s="58">
        <v>0.36944444444444446</v>
      </c>
      <c r="R11" s="50" t="s">
        <v>31</v>
      </c>
      <c r="S11" s="58">
        <v>0.39027777777777778</v>
      </c>
      <c r="T11" s="79" t="s">
        <v>32</v>
      </c>
      <c r="U11" s="50" t="s">
        <v>33</v>
      </c>
      <c r="V11" s="58">
        <v>0.43194444444444446</v>
      </c>
      <c r="W11" s="85" t="s">
        <v>34</v>
      </c>
      <c r="X11" s="58">
        <v>0.45277777777777778</v>
      </c>
      <c r="Y11" s="50" t="s">
        <v>35</v>
      </c>
      <c r="Z11" s="58">
        <v>0.47361111111111115</v>
      </c>
      <c r="AA11" s="79" t="s">
        <v>36</v>
      </c>
      <c r="AB11" s="50" t="s">
        <v>37</v>
      </c>
      <c r="AC11" s="58">
        <v>0.51527777777777783</v>
      </c>
      <c r="AD11" s="85" t="s">
        <v>38</v>
      </c>
      <c r="AE11" s="58">
        <v>0.53611111111111109</v>
      </c>
      <c r="AF11" s="79" t="s">
        <v>39</v>
      </c>
      <c r="AG11" s="85" t="s">
        <v>40</v>
      </c>
      <c r="AH11" s="58">
        <v>0.57777777777777783</v>
      </c>
      <c r="AI11" s="50" t="s">
        <v>41</v>
      </c>
      <c r="AJ11" s="58">
        <v>0.59861111111111109</v>
      </c>
      <c r="AK11" s="79" t="s">
        <v>42</v>
      </c>
      <c r="AL11" s="50" t="s">
        <v>43</v>
      </c>
      <c r="AM11" s="58">
        <v>0.64027777777777783</v>
      </c>
      <c r="AN11" s="85" t="s">
        <v>44</v>
      </c>
      <c r="AO11" s="58">
        <v>0.66111111111111109</v>
      </c>
      <c r="AP11" s="50" t="s">
        <v>45</v>
      </c>
      <c r="AQ11" s="58">
        <v>0.68194444444444446</v>
      </c>
      <c r="AR11" s="79" t="s">
        <v>46</v>
      </c>
      <c r="AS11" s="50" t="s">
        <v>47</v>
      </c>
      <c r="AT11" s="58">
        <v>0.72361111111111109</v>
      </c>
      <c r="AU11" s="85" t="s">
        <v>48</v>
      </c>
      <c r="AV11" s="58">
        <v>0.74444444444444446</v>
      </c>
      <c r="AW11" s="50" t="s">
        <v>49</v>
      </c>
      <c r="AX11" s="58">
        <v>0.76527777777777783</v>
      </c>
      <c r="AY11" s="79" t="s">
        <v>50</v>
      </c>
      <c r="AZ11" s="85" t="s">
        <v>51</v>
      </c>
      <c r="BA11" s="58">
        <v>0.82777777777777783</v>
      </c>
      <c r="BB11" s="79" t="s">
        <v>52</v>
      </c>
      <c r="BC11" s="30"/>
    </row>
    <row r="12" spans="1:55" ht="15" customHeight="1" x14ac:dyDescent="0.25">
      <c r="A12" s="51" t="s">
        <v>53</v>
      </c>
      <c r="B12" s="45" t="s">
        <v>17</v>
      </c>
      <c r="C12" s="86" t="s">
        <v>54</v>
      </c>
      <c r="D12" s="58">
        <f>D11+"0:10"</f>
        <v>0.25</v>
      </c>
      <c r="E12" s="49" t="s">
        <v>55</v>
      </c>
      <c r="F12" s="49" t="s">
        <v>56</v>
      </c>
      <c r="G12" s="58">
        <f>G11+"0:10"</f>
        <v>0.27083333333333331</v>
      </c>
      <c r="H12" s="80" t="s">
        <v>57</v>
      </c>
      <c r="I12" s="49" t="s">
        <v>58</v>
      </c>
      <c r="J12" s="49" t="s">
        <v>59</v>
      </c>
      <c r="K12" s="58">
        <f>K11+"0:10"</f>
        <v>0.31111111111111106</v>
      </c>
      <c r="L12" s="86" t="s">
        <v>60</v>
      </c>
      <c r="M12" s="49" t="s">
        <v>61</v>
      </c>
      <c r="N12" s="58">
        <f>N11+"0:10"</f>
        <v>0.3347222222222222</v>
      </c>
      <c r="O12" s="80" t="s">
        <v>62</v>
      </c>
      <c r="P12" s="86" t="s">
        <v>63</v>
      </c>
      <c r="Q12" s="58">
        <f>Q11+"0:10"</f>
        <v>0.37638888888888888</v>
      </c>
      <c r="R12" s="49" t="s">
        <v>64</v>
      </c>
      <c r="S12" s="58">
        <f>S11+"0:10"</f>
        <v>0.3972222222222222</v>
      </c>
      <c r="T12" s="80" t="s">
        <v>65</v>
      </c>
      <c r="U12" s="49" t="s">
        <v>66</v>
      </c>
      <c r="V12" s="58">
        <f>V11+"0:10"</f>
        <v>0.43888888888888888</v>
      </c>
      <c r="W12" s="86" t="s">
        <v>67</v>
      </c>
      <c r="X12" s="58">
        <f>X11+"0:10"</f>
        <v>0.4597222222222222</v>
      </c>
      <c r="Y12" s="49" t="s">
        <v>68</v>
      </c>
      <c r="Z12" s="58">
        <f>Z11+"0:10"</f>
        <v>0.48055555555555557</v>
      </c>
      <c r="AA12" s="80" t="s">
        <v>69</v>
      </c>
      <c r="AB12" s="49" t="s">
        <v>70</v>
      </c>
      <c r="AC12" s="58">
        <f>AC11+"0:10"</f>
        <v>0.52222222222222225</v>
      </c>
      <c r="AD12" s="86" t="s">
        <v>71</v>
      </c>
      <c r="AE12" s="58">
        <f>AE11+"0:10"</f>
        <v>0.54305555555555551</v>
      </c>
      <c r="AF12" s="80" t="s">
        <v>72</v>
      </c>
      <c r="AG12" s="86" t="s">
        <v>73</v>
      </c>
      <c r="AH12" s="58">
        <f>AH11+"0:10"</f>
        <v>0.58472222222222225</v>
      </c>
      <c r="AI12" s="49" t="s">
        <v>74</v>
      </c>
      <c r="AJ12" s="58">
        <f>AJ11+"0:10"</f>
        <v>0.60555555555555551</v>
      </c>
      <c r="AK12" s="80" t="s">
        <v>75</v>
      </c>
      <c r="AL12" s="49" t="s">
        <v>76</v>
      </c>
      <c r="AM12" s="58">
        <f>AM11+"0:10"</f>
        <v>0.64722222222222225</v>
      </c>
      <c r="AN12" s="86" t="s">
        <v>77</v>
      </c>
      <c r="AO12" s="58">
        <f>AO11+"0:10"</f>
        <v>0.66805555555555551</v>
      </c>
      <c r="AP12" s="49" t="s">
        <v>78</v>
      </c>
      <c r="AQ12" s="58">
        <f>AQ11+"0:10"</f>
        <v>0.68888888888888888</v>
      </c>
      <c r="AR12" s="80" t="s">
        <v>79</v>
      </c>
      <c r="AS12" s="49" t="s">
        <v>80</v>
      </c>
      <c r="AT12" s="58">
        <f>AT11+"0:10"</f>
        <v>0.73055555555555551</v>
      </c>
      <c r="AU12" s="86" t="s">
        <v>81</v>
      </c>
      <c r="AV12" s="58">
        <f>AV11+"0:10"</f>
        <v>0.75138888888888888</v>
      </c>
      <c r="AW12" s="49" t="s">
        <v>82</v>
      </c>
      <c r="AX12" s="58">
        <f>AX11+"0:10"</f>
        <v>0.77222222222222225</v>
      </c>
      <c r="AY12" s="80" t="s">
        <v>83</v>
      </c>
      <c r="AZ12" s="86" t="s">
        <v>84</v>
      </c>
      <c r="BA12" s="58">
        <f>BA11+"0:10"</f>
        <v>0.83472222222222225</v>
      </c>
      <c r="BB12" s="80" t="s">
        <v>85</v>
      </c>
      <c r="BC12" s="30"/>
    </row>
    <row r="13" spans="1:55" ht="15" customHeight="1" x14ac:dyDescent="0.25">
      <c r="A13" s="52" t="s">
        <v>53</v>
      </c>
      <c r="B13" s="46"/>
      <c r="C13" s="85" t="s">
        <v>54</v>
      </c>
      <c r="D13" s="59">
        <f>D12</f>
        <v>0.25</v>
      </c>
      <c r="E13" s="50" t="s">
        <v>55</v>
      </c>
      <c r="F13" s="50" t="s">
        <v>56</v>
      </c>
      <c r="G13" s="59">
        <f>G12</f>
        <v>0.27083333333333331</v>
      </c>
      <c r="H13" s="79" t="s">
        <v>86</v>
      </c>
      <c r="I13" s="50" t="s">
        <v>58</v>
      </c>
      <c r="J13" s="50" t="s">
        <v>59</v>
      </c>
      <c r="K13" s="59">
        <f>K12</f>
        <v>0.31111111111111106</v>
      </c>
      <c r="L13" s="85" t="s">
        <v>60</v>
      </c>
      <c r="M13" s="50" t="s">
        <v>61</v>
      </c>
      <c r="N13" s="59">
        <f>N12</f>
        <v>0.3347222222222222</v>
      </c>
      <c r="O13" s="79" t="s">
        <v>62</v>
      </c>
      <c r="P13" s="85" t="s">
        <v>63</v>
      </c>
      <c r="Q13" s="59">
        <f>Q12</f>
        <v>0.37638888888888888</v>
      </c>
      <c r="R13" s="50" t="s">
        <v>64</v>
      </c>
      <c r="S13" s="59">
        <f>S12</f>
        <v>0.3972222222222222</v>
      </c>
      <c r="T13" s="79" t="s">
        <v>65</v>
      </c>
      <c r="U13" s="50" t="s">
        <v>66</v>
      </c>
      <c r="V13" s="59">
        <f>V12</f>
        <v>0.43888888888888888</v>
      </c>
      <c r="W13" s="85" t="s">
        <v>67</v>
      </c>
      <c r="X13" s="59">
        <f>X12</f>
        <v>0.4597222222222222</v>
      </c>
      <c r="Y13" s="50" t="s">
        <v>68</v>
      </c>
      <c r="Z13" s="59">
        <f>Z12</f>
        <v>0.48055555555555557</v>
      </c>
      <c r="AA13" s="79" t="s">
        <v>69</v>
      </c>
      <c r="AB13" s="50" t="s">
        <v>70</v>
      </c>
      <c r="AC13" s="59">
        <f>AC12</f>
        <v>0.52222222222222225</v>
      </c>
      <c r="AD13" s="85" t="s">
        <v>71</v>
      </c>
      <c r="AE13" s="59">
        <f>AE12</f>
        <v>0.54305555555555551</v>
      </c>
      <c r="AF13" s="79" t="s">
        <v>72</v>
      </c>
      <c r="AG13" s="85" t="s">
        <v>73</v>
      </c>
      <c r="AH13" s="59">
        <f>AH12</f>
        <v>0.58472222222222225</v>
      </c>
      <c r="AI13" s="50" t="s">
        <v>74</v>
      </c>
      <c r="AJ13" s="59">
        <f>AJ12</f>
        <v>0.60555555555555551</v>
      </c>
      <c r="AK13" s="79" t="s">
        <v>75</v>
      </c>
      <c r="AL13" s="50" t="s">
        <v>76</v>
      </c>
      <c r="AM13" s="59">
        <f>AM12</f>
        <v>0.64722222222222225</v>
      </c>
      <c r="AN13" s="85" t="s">
        <v>77</v>
      </c>
      <c r="AO13" s="59">
        <f>AO12</f>
        <v>0.66805555555555551</v>
      </c>
      <c r="AP13" s="50" t="s">
        <v>78</v>
      </c>
      <c r="AQ13" s="59">
        <f>AQ12</f>
        <v>0.68888888888888888</v>
      </c>
      <c r="AR13" s="79" t="s">
        <v>79</v>
      </c>
      <c r="AS13" s="50" t="s">
        <v>87</v>
      </c>
      <c r="AT13" s="59">
        <f>AT12</f>
        <v>0.73055555555555551</v>
      </c>
      <c r="AU13" s="85" t="s">
        <v>81</v>
      </c>
      <c r="AV13" s="59">
        <f>AV12</f>
        <v>0.75138888888888888</v>
      </c>
      <c r="AW13" s="50" t="s">
        <v>82</v>
      </c>
      <c r="AX13" s="59">
        <f>AX12</f>
        <v>0.77222222222222225</v>
      </c>
      <c r="AY13" s="79" t="s">
        <v>83</v>
      </c>
      <c r="AZ13" s="85" t="s">
        <v>84</v>
      </c>
      <c r="BA13" s="59">
        <f>BA12</f>
        <v>0.83472222222222225</v>
      </c>
      <c r="BB13" s="79" t="s">
        <v>85</v>
      </c>
      <c r="BC13" s="30"/>
    </row>
    <row r="14" spans="1:55" ht="15" customHeight="1" x14ac:dyDescent="0.25">
      <c r="A14" s="53" t="s">
        <v>88</v>
      </c>
      <c r="B14" s="44"/>
      <c r="C14" s="87" t="s">
        <v>89</v>
      </c>
      <c r="D14" s="58">
        <f t="shared" ref="D14:D15" si="0">D13+"0:06"</f>
        <v>0.25416666666666665</v>
      </c>
      <c r="E14" s="48" t="s">
        <v>90</v>
      </c>
      <c r="F14" s="48" t="s">
        <v>91</v>
      </c>
      <c r="G14" s="58">
        <f t="shared" ref="G14:G15" si="1">G13+"0:06"</f>
        <v>0.27499999999999997</v>
      </c>
      <c r="H14" s="81" t="s">
        <v>92</v>
      </c>
      <c r="I14" s="48" t="s">
        <v>93</v>
      </c>
      <c r="J14" s="48" t="s">
        <v>94</v>
      </c>
      <c r="K14" s="58">
        <f t="shared" ref="K14:K15" si="2">K13+"0:06"</f>
        <v>0.31527777777777771</v>
      </c>
      <c r="L14" s="87" t="s">
        <v>95</v>
      </c>
      <c r="M14" s="48" t="s">
        <v>96</v>
      </c>
      <c r="N14" s="58">
        <f t="shared" ref="N14:N15" si="3">N13+"0:06"</f>
        <v>0.33888888888888885</v>
      </c>
      <c r="O14" s="81" t="s">
        <v>97</v>
      </c>
      <c r="P14" s="87" t="s">
        <v>98</v>
      </c>
      <c r="Q14" s="58">
        <f t="shared" ref="Q14:S15" si="4">Q13+"0:06"</f>
        <v>0.38055555555555554</v>
      </c>
      <c r="R14" s="48" t="s">
        <v>99</v>
      </c>
      <c r="S14" s="58">
        <f t="shared" si="4"/>
        <v>0.40138888888888885</v>
      </c>
      <c r="T14" s="81" t="s">
        <v>100</v>
      </c>
      <c r="U14" s="48" t="s">
        <v>101</v>
      </c>
      <c r="V14" s="58">
        <f t="shared" ref="V14" si="5">V13+"0:06"</f>
        <v>0.44305555555555554</v>
      </c>
      <c r="W14" s="87" t="s">
        <v>102</v>
      </c>
      <c r="X14" s="58">
        <f t="shared" ref="X14:X15" si="6">X13+"0:06"</f>
        <v>0.46388888888888885</v>
      </c>
      <c r="Y14" s="48" t="s">
        <v>103</v>
      </c>
      <c r="Z14" s="58">
        <f t="shared" ref="Z14:Z15" si="7">Z13+"0:06"</f>
        <v>0.48472222222222222</v>
      </c>
      <c r="AA14" s="81" t="s">
        <v>104</v>
      </c>
      <c r="AB14" s="48" t="s">
        <v>105</v>
      </c>
      <c r="AC14" s="58">
        <f t="shared" ref="AC14:AC15" si="8">AC13+"0:06"</f>
        <v>0.52638888888888891</v>
      </c>
      <c r="AD14" s="87" t="s">
        <v>106</v>
      </c>
      <c r="AE14" s="58">
        <f t="shared" ref="AE14:AE15" si="9">AE13+"0:06"</f>
        <v>0.54722222222222217</v>
      </c>
      <c r="AF14" s="81" t="s">
        <v>107</v>
      </c>
      <c r="AG14" s="87" t="s">
        <v>108</v>
      </c>
      <c r="AH14" s="58">
        <f t="shared" ref="AH14:AH15" si="10">AH13+"0:06"</f>
        <v>0.58888888888888891</v>
      </c>
      <c r="AI14" s="48" t="s">
        <v>109</v>
      </c>
      <c r="AJ14" s="58">
        <f t="shared" ref="AJ14:AJ15" si="11">AJ13+"0:06"</f>
        <v>0.60972222222222217</v>
      </c>
      <c r="AK14" s="81" t="s">
        <v>110</v>
      </c>
      <c r="AL14" s="48" t="s">
        <v>111</v>
      </c>
      <c r="AM14" s="58">
        <f t="shared" ref="AM14:AM15" si="12">AM13+"0:06"</f>
        <v>0.65138888888888891</v>
      </c>
      <c r="AN14" s="87" t="s">
        <v>112</v>
      </c>
      <c r="AO14" s="58">
        <f t="shared" ref="AO14:AO15" si="13">AO13+"0:06"</f>
        <v>0.67222222222222217</v>
      </c>
      <c r="AP14" s="48" t="s">
        <v>113</v>
      </c>
      <c r="AQ14" s="58">
        <f t="shared" ref="AQ14:AQ15" si="14">AQ13+"0:06"</f>
        <v>0.69305555555555554</v>
      </c>
      <c r="AR14" s="81" t="s">
        <v>114</v>
      </c>
      <c r="AS14" s="48" t="s">
        <v>115</v>
      </c>
      <c r="AT14" s="58">
        <f t="shared" ref="AT14:AT15" si="15">AT13+"0:06"</f>
        <v>0.73472222222222217</v>
      </c>
      <c r="AU14" s="87" t="s">
        <v>116</v>
      </c>
      <c r="AV14" s="58">
        <f t="shared" ref="AV14:AV15" si="16">AV13+"0:06"</f>
        <v>0.75555555555555554</v>
      </c>
      <c r="AW14" s="48" t="s">
        <v>117</v>
      </c>
      <c r="AX14" s="58">
        <f t="shared" ref="AX14:AX15" si="17">AX13+"0:06"</f>
        <v>0.77638888888888891</v>
      </c>
      <c r="AY14" s="81" t="s">
        <v>118</v>
      </c>
      <c r="AZ14" s="87" t="s">
        <v>119</v>
      </c>
      <c r="BA14" s="58">
        <f t="shared" ref="BA14:BA15" si="18">BA13+"0:06"</f>
        <v>0.83888888888888891</v>
      </c>
      <c r="BB14" s="81" t="s">
        <v>120</v>
      </c>
      <c r="BC14" s="30"/>
    </row>
    <row r="15" spans="1:55" ht="15" customHeight="1" x14ac:dyDescent="0.25">
      <c r="A15" s="53" t="s">
        <v>121</v>
      </c>
      <c r="B15" s="44"/>
      <c r="C15" s="87" t="s">
        <v>122</v>
      </c>
      <c r="D15" s="58">
        <f t="shared" si="0"/>
        <v>0.2583333333333333</v>
      </c>
      <c r="E15" s="48" t="s">
        <v>123</v>
      </c>
      <c r="F15" s="48" t="s">
        <v>1</v>
      </c>
      <c r="G15" s="58">
        <f t="shared" si="1"/>
        <v>0.27916666666666662</v>
      </c>
      <c r="H15" s="81" t="s">
        <v>124</v>
      </c>
      <c r="I15" s="48" t="s">
        <v>125</v>
      </c>
      <c r="J15" s="48" t="s">
        <v>126</v>
      </c>
      <c r="K15" s="58">
        <f t="shared" si="2"/>
        <v>0.31944444444444436</v>
      </c>
      <c r="L15" s="87" t="s">
        <v>127</v>
      </c>
      <c r="M15" s="48" t="s">
        <v>128</v>
      </c>
      <c r="N15" s="58">
        <f t="shared" si="3"/>
        <v>0.3430555555555555</v>
      </c>
      <c r="O15" s="81" t="s">
        <v>129</v>
      </c>
      <c r="P15" s="87" t="s">
        <v>130</v>
      </c>
      <c r="Q15" s="58">
        <f t="shared" si="4"/>
        <v>0.38472222222222219</v>
      </c>
      <c r="R15" s="48" t="s">
        <v>131</v>
      </c>
      <c r="S15" s="58">
        <f t="shared" si="4"/>
        <v>0.4055555555555555</v>
      </c>
      <c r="T15" s="81" t="s">
        <v>132</v>
      </c>
      <c r="U15" s="48" t="s">
        <v>133</v>
      </c>
      <c r="V15" s="58">
        <f t="shared" ref="V15" si="19">V14+"0:06"</f>
        <v>0.44722222222222219</v>
      </c>
      <c r="W15" s="87" t="s">
        <v>134</v>
      </c>
      <c r="X15" s="58">
        <f t="shared" si="6"/>
        <v>0.4680555555555555</v>
      </c>
      <c r="Y15" s="48" t="s">
        <v>135</v>
      </c>
      <c r="Z15" s="58">
        <f t="shared" si="7"/>
        <v>0.48888888888888887</v>
      </c>
      <c r="AA15" s="81" t="s">
        <v>136</v>
      </c>
      <c r="AB15" s="48" t="s">
        <v>137</v>
      </c>
      <c r="AC15" s="58">
        <f t="shared" si="8"/>
        <v>0.53055555555555556</v>
      </c>
      <c r="AD15" s="87" t="s">
        <v>138</v>
      </c>
      <c r="AE15" s="58">
        <f t="shared" si="9"/>
        <v>0.55138888888888882</v>
      </c>
      <c r="AF15" s="81" t="s">
        <v>139</v>
      </c>
      <c r="AG15" s="87" t="s">
        <v>140</v>
      </c>
      <c r="AH15" s="58">
        <f t="shared" si="10"/>
        <v>0.59305555555555556</v>
      </c>
      <c r="AI15" s="48" t="s">
        <v>141</v>
      </c>
      <c r="AJ15" s="58">
        <f t="shared" si="11"/>
        <v>0.61388888888888882</v>
      </c>
      <c r="AK15" s="81" t="s">
        <v>142</v>
      </c>
      <c r="AL15" s="48" t="s">
        <v>143</v>
      </c>
      <c r="AM15" s="58">
        <f t="shared" si="12"/>
        <v>0.65555555555555556</v>
      </c>
      <c r="AN15" s="87" t="s">
        <v>144</v>
      </c>
      <c r="AO15" s="58">
        <f t="shared" si="13"/>
        <v>0.67638888888888882</v>
      </c>
      <c r="AP15" s="48" t="s">
        <v>145</v>
      </c>
      <c r="AQ15" s="58">
        <f t="shared" si="14"/>
        <v>0.69722222222222219</v>
      </c>
      <c r="AR15" s="81" t="s">
        <v>146</v>
      </c>
      <c r="AS15" s="48" t="s">
        <v>147</v>
      </c>
      <c r="AT15" s="58">
        <f t="shared" si="15"/>
        <v>0.73888888888888882</v>
      </c>
      <c r="AU15" s="87" t="s">
        <v>148</v>
      </c>
      <c r="AV15" s="58">
        <f t="shared" si="16"/>
        <v>0.75972222222222219</v>
      </c>
      <c r="AW15" s="48" t="s">
        <v>149</v>
      </c>
      <c r="AX15" s="58">
        <f t="shared" si="17"/>
        <v>0.78055555555555556</v>
      </c>
      <c r="AY15" s="81" t="s">
        <v>150</v>
      </c>
      <c r="AZ15" s="87" t="s">
        <v>151</v>
      </c>
      <c r="BA15" s="58">
        <f t="shared" si="18"/>
        <v>0.84305555555555556</v>
      </c>
      <c r="BB15" s="81" t="s">
        <v>152</v>
      </c>
      <c r="BC15" s="30"/>
    </row>
    <row r="16" spans="1:55" ht="15" customHeight="1" x14ac:dyDescent="0.25">
      <c r="A16" s="53" t="s">
        <v>153</v>
      </c>
      <c r="B16" s="44"/>
      <c r="C16" s="87" t="s">
        <v>154</v>
      </c>
      <c r="D16" s="58">
        <f>D15+"0:05"</f>
        <v>0.26180555555555551</v>
      </c>
      <c r="E16" s="48" t="s">
        <v>155</v>
      </c>
      <c r="F16" s="48" t="s">
        <v>156</v>
      </c>
      <c r="G16" s="58">
        <f>G15+"0:05"</f>
        <v>0.28263888888888883</v>
      </c>
      <c r="H16" s="81" t="s">
        <v>157</v>
      </c>
      <c r="I16" s="48" t="s">
        <v>158</v>
      </c>
      <c r="J16" s="48" t="s">
        <v>159</v>
      </c>
      <c r="K16" s="58">
        <f>K15+"0:05"</f>
        <v>0.32291666666666657</v>
      </c>
      <c r="L16" s="87" t="s">
        <v>160</v>
      </c>
      <c r="M16" s="48" t="s">
        <v>161</v>
      </c>
      <c r="N16" s="58">
        <f>N15+"0:05"</f>
        <v>0.34652777777777771</v>
      </c>
      <c r="O16" s="81" t="s">
        <v>162</v>
      </c>
      <c r="P16" s="87" t="s">
        <v>163</v>
      </c>
      <c r="Q16" s="58">
        <f>Q15+"0:05"</f>
        <v>0.3881944444444444</v>
      </c>
      <c r="R16" s="48" t="s">
        <v>164</v>
      </c>
      <c r="S16" s="58">
        <f>S15+"0:05"</f>
        <v>0.40902777777777771</v>
      </c>
      <c r="T16" s="81" t="s">
        <v>165</v>
      </c>
      <c r="U16" s="48" t="s">
        <v>166</v>
      </c>
      <c r="V16" s="58">
        <f>V15+"0:05"</f>
        <v>0.4506944444444444</v>
      </c>
      <c r="W16" s="87" t="s">
        <v>167</v>
      </c>
      <c r="X16" s="58">
        <f>X15+"0:05"</f>
        <v>0.47152777777777771</v>
      </c>
      <c r="Y16" s="48" t="s">
        <v>168</v>
      </c>
      <c r="Z16" s="58">
        <f>Z15+"0:05"</f>
        <v>0.49236111111111108</v>
      </c>
      <c r="AA16" s="81" t="s">
        <v>169</v>
      </c>
      <c r="AB16" s="48" t="s">
        <v>170</v>
      </c>
      <c r="AC16" s="58">
        <f>AC15+"0:05"</f>
        <v>0.53402777777777777</v>
      </c>
      <c r="AD16" s="87" t="s">
        <v>171</v>
      </c>
      <c r="AE16" s="58">
        <f>AE15+"0:05"</f>
        <v>0.55486111111111103</v>
      </c>
      <c r="AF16" s="81" t="s">
        <v>172</v>
      </c>
      <c r="AG16" s="87" t="s">
        <v>173</v>
      </c>
      <c r="AH16" s="58">
        <f>AH15+"0:05"</f>
        <v>0.59652777777777777</v>
      </c>
      <c r="AI16" s="48" t="s">
        <v>174</v>
      </c>
      <c r="AJ16" s="58">
        <f>AJ15+"0:05"</f>
        <v>0.61736111111111103</v>
      </c>
      <c r="AK16" s="81" t="s">
        <v>175</v>
      </c>
      <c r="AL16" s="48" t="s">
        <v>176</v>
      </c>
      <c r="AM16" s="58">
        <f>AM15+"0:05"</f>
        <v>0.65902777777777777</v>
      </c>
      <c r="AN16" s="87" t="s">
        <v>177</v>
      </c>
      <c r="AO16" s="58">
        <f>AO15+"0:05"</f>
        <v>0.67986111111111103</v>
      </c>
      <c r="AP16" s="48" t="s">
        <v>178</v>
      </c>
      <c r="AQ16" s="58">
        <f>AQ15+"0:05"</f>
        <v>0.7006944444444444</v>
      </c>
      <c r="AR16" s="81" t="s">
        <v>179</v>
      </c>
      <c r="AS16" s="48" t="s">
        <v>180</v>
      </c>
      <c r="AT16" s="58">
        <f>AT15+"0:05"</f>
        <v>0.74236111111111103</v>
      </c>
      <c r="AU16" s="87" t="s">
        <v>181</v>
      </c>
      <c r="AV16" s="58">
        <f>AV15+"0:05"</f>
        <v>0.7631944444444444</v>
      </c>
      <c r="AW16" s="48" t="s">
        <v>182</v>
      </c>
      <c r="AX16" s="58">
        <f>AX15+"0:05"</f>
        <v>0.78402777777777777</v>
      </c>
      <c r="AY16" s="81" t="s">
        <v>183</v>
      </c>
      <c r="AZ16" s="87" t="s">
        <v>184</v>
      </c>
      <c r="BA16" s="58">
        <f>BA15+"0:05"</f>
        <v>0.84652777777777777</v>
      </c>
      <c r="BB16" s="81" t="s">
        <v>185</v>
      </c>
      <c r="BC16" s="30"/>
    </row>
    <row r="17" spans="1:55" ht="15" customHeight="1" x14ac:dyDescent="0.25">
      <c r="A17" s="29" t="s">
        <v>186</v>
      </c>
      <c r="B17" s="44"/>
      <c r="C17" s="87" t="s">
        <v>187</v>
      </c>
      <c r="D17" s="58">
        <f>D16+"0:03"</f>
        <v>0.26388888888888884</v>
      </c>
      <c r="E17" s="48" t="s">
        <v>187</v>
      </c>
      <c r="F17" s="48" t="s">
        <v>187</v>
      </c>
      <c r="G17" s="58">
        <f>G16+"0:03"</f>
        <v>0.28472222222222215</v>
      </c>
      <c r="H17" s="81" t="s">
        <v>187</v>
      </c>
      <c r="I17" s="48" t="s">
        <v>187</v>
      </c>
      <c r="J17" s="48" t="s">
        <v>187</v>
      </c>
      <c r="K17" s="58">
        <f>K16+"0:03"</f>
        <v>0.3249999999999999</v>
      </c>
      <c r="L17" s="87" t="s">
        <v>187</v>
      </c>
      <c r="M17" s="48" t="s">
        <v>187</v>
      </c>
      <c r="N17" s="58">
        <f>N16+"0:03"</f>
        <v>0.34861111111111104</v>
      </c>
      <c r="O17" s="81" t="s">
        <v>187</v>
      </c>
      <c r="P17" s="87" t="s">
        <v>187</v>
      </c>
      <c r="Q17" s="58">
        <f>Q16+"0:03"</f>
        <v>0.39027777777777772</v>
      </c>
      <c r="R17" s="48" t="s">
        <v>187</v>
      </c>
      <c r="S17" s="58">
        <f>S16+"0:03"</f>
        <v>0.41111111111111104</v>
      </c>
      <c r="T17" s="81" t="s">
        <v>187</v>
      </c>
      <c r="U17" s="48" t="s">
        <v>187</v>
      </c>
      <c r="V17" s="58">
        <f>V16+"0:03"</f>
        <v>0.45277777777777772</v>
      </c>
      <c r="W17" s="87" t="s">
        <v>187</v>
      </c>
      <c r="X17" s="58">
        <f>X16+"0:03"</f>
        <v>0.47361111111111104</v>
      </c>
      <c r="Y17" s="48" t="s">
        <v>187</v>
      </c>
      <c r="Z17" s="58">
        <f>Z16+"0:03"</f>
        <v>0.49444444444444441</v>
      </c>
      <c r="AA17" s="81" t="s">
        <v>187</v>
      </c>
      <c r="AB17" s="48" t="s">
        <v>187</v>
      </c>
      <c r="AC17" s="58">
        <f>AC16+"0:03"</f>
        <v>0.53611111111111109</v>
      </c>
      <c r="AD17" s="87" t="s">
        <v>187</v>
      </c>
      <c r="AE17" s="58">
        <f>AE16+"0:03"</f>
        <v>0.55694444444444435</v>
      </c>
      <c r="AF17" s="81" t="s">
        <v>187</v>
      </c>
      <c r="AG17" s="87" t="s">
        <v>187</v>
      </c>
      <c r="AH17" s="58">
        <f>AH16+"0:03"</f>
        <v>0.59861111111111109</v>
      </c>
      <c r="AI17" s="48" t="s">
        <v>187</v>
      </c>
      <c r="AJ17" s="58">
        <f>AJ16+"0:03"</f>
        <v>0.61944444444444435</v>
      </c>
      <c r="AK17" s="81" t="s">
        <v>187</v>
      </c>
      <c r="AL17" s="48" t="s">
        <v>187</v>
      </c>
      <c r="AM17" s="58">
        <f>AM16+"0:03"</f>
        <v>0.66111111111111109</v>
      </c>
      <c r="AN17" s="87" t="s">
        <v>187</v>
      </c>
      <c r="AO17" s="58">
        <f>AO16+"0:03"</f>
        <v>0.68194444444444435</v>
      </c>
      <c r="AP17" s="48" t="s">
        <v>187</v>
      </c>
      <c r="AQ17" s="58">
        <f>AQ16+"0:03"</f>
        <v>0.70277777777777772</v>
      </c>
      <c r="AR17" s="81" t="s">
        <v>187</v>
      </c>
      <c r="AS17" s="48" t="s">
        <v>187</v>
      </c>
      <c r="AT17" s="58">
        <f>AT16+"0:03"</f>
        <v>0.74444444444444435</v>
      </c>
      <c r="AU17" s="87" t="s">
        <v>187</v>
      </c>
      <c r="AV17" s="58">
        <f>AV16+"0:03"</f>
        <v>0.76527777777777772</v>
      </c>
      <c r="AW17" s="48" t="s">
        <v>187</v>
      </c>
      <c r="AX17" s="58">
        <f>AX16+"0:03"</f>
        <v>0.78611111111111109</v>
      </c>
      <c r="AY17" s="81" t="s">
        <v>187</v>
      </c>
      <c r="AZ17" s="87" t="s">
        <v>187</v>
      </c>
      <c r="BA17" s="58">
        <f>BA16+"0:03"</f>
        <v>0.84861111111111109</v>
      </c>
      <c r="BB17" s="81" t="s">
        <v>187</v>
      </c>
      <c r="BC17" s="30"/>
    </row>
    <row r="18" spans="1:55" ht="15" customHeight="1" x14ac:dyDescent="0.25">
      <c r="A18" s="54" t="s">
        <v>188</v>
      </c>
      <c r="B18" s="45" t="s">
        <v>17</v>
      </c>
      <c r="C18" s="86" t="s">
        <v>189</v>
      </c>
      <c r="D18" s="58">
        <f>D16+"0:06"</f>
        <v>0.26597222222222217</v>
      </c>
      <c r="E18" s="49" t="s">
        <v>156</v>
      </c>
      <c r="F18" s="49" t="s">
        <v>190</v>
      </c>
      <c r="G18" s="58">
        <f>G16+"0:06"</f>
        <v>0.28680555555555548</v>
      </c>
      <c r="H18" s="80" t="s">
        <v>191</v>
      </c>
      <c r="I18" s="49" t="s">
        <v>192</v>
      </c>
      <c r="J18" s="49" t="s">
        <v>193</v>
      </c>
      <c r="K18" s="58">
        <f>K16+"0:06"</f>
        <v>0.32708333333333323</v>
      </c>
      <c r="L18" s="86" t="s">
        <v>194</v>
      </c>
      <c r="M18" s="49" t="s">
        <v>195</v>
      </c>
      <c r="N18" s="58">
        <f>N16+"0:06"</f>
        <v>0.35069444444444436</v>
      </c>
      <c r="O18" s="80" t="s">
        <v>196</v>
      </c>
      <c r="P18" s="86" t="s">
        <v>197</v>
      </c>
      <c r="Q18" s="58">
        <f>Q16+"0:06"</f>
        <v>0.39236111111111105</v>
      </c>
      <c r="R18" s="49" t="s">
        <v>198</v>
      </c>
      <c r="S18" s="58">
        <f>S16+"0:06"</f>
        <v>0.41319444444444436</v>
      </c>
      <c r="T18" s="80" t="s">
        <v>199</v>
      </c>
      <c r="U18" s="49" t="s">
        <v>200</v>
      </c>
      <c r="V18" s="58">
        <f>V16+"0:06"</f>
        <v>0.45486111111111105</v>
      </c>
      <c r="W18" s="86" t="s">
        <v>201</v>
      </c>
      <c r="X18" s="58">
        <f>X16+"0:06"</f>
        <v>0.47569444444444436</v>
      </c>
      <c r="Y18" s="49" t="s">
        <v>202</v>
      </c>
      <c r="Z18" s="58">
        <f>Z16+"0:06"</f>
        <v>0.49652777777777773</v>
      </c>
      <c r="AA18" s="80" t="s">
        <v>203</v>
      </c>
      <c r="AB18" s="49" t="s">
        <v>204</v>
      </c>
      <c r="AC18" s="58">
        <f>AC16+"0:06"</f>
        <v>0.53819444444444442</v>
      </c>
      <c r="AD18" s="86" t="s">
        <v>205</v>
      </c>
      <c r="AE18" s="58">
        <f>AE16+"0:06"</f>
        <v>0.55902777777777768</v>
      </c>
      <c r="AF18" s="80" t="s">
        <v>206</v>
      </c>
      <c r="AG18" s="86" t="s">
        <v>207</v>
      </c>
      <c r="AH18" s="58">
        <f>AH16+"0:06"</f>
        <v>0.60069444444444442</v>
      </c>
      <c r="AI18" s="49" t="s">
        <v>208</v>
      </c>
      <c r="AJ18" s="58">
        <f>AJ16+"0:06"</f>
        <v>0.62152777777777768</v>
      </c>
      <c r="AK18" s="80" t="s">
        <v>209</v>
      </c>
      <c r="AL18" s="49" t="s">
        <v>210</v>
      </c>
      <c r="AM18" s="58">
        <f>AM16+"0:06"</f>
        <v>0.66319444444444442</v>
      </c>
      <c r="AN18" s="86" t="s">
        <v>211</v>
      </c>
      <c r="AO18" s="58">
        <f>AO16+"0:06"</f>
        <v>0.68402777777777768</v>
      </c>
      <c r="AP18" s="49" t="s">
        <v>212</v>
      </c>
      <c r="AQ18" s="58">
        <f>AQ16+"0:06"</f>
        <v>0.70486111111111105</v>
      </c>
      <c r="AR18" s="80" t="s">
        <v>213</v>
      </c>
      <c r="AS18" s="49" t="s">
        <v>214</v>
      </c>
      <c r="AT18" s="58">
        <f>AT16+"0:06"</f>
        <v>0.74652777777777768</v>
      </c>
      <c r="AU18" s="86" t="s">
        <v>215</v>
      </c>
      <c r="AV18" s="58">
        <f>AV16+"0:06"</f>
        <v>0.76736111111111105</v>
      </c>
      <c r="AW18" s="49" t="s">
        <v>216</v>
      </c>
      <c r="AX18" s="58">
        <f>AX16+"0:06"</f>
        <v>0.78819444444444442</v>
      </c>
      <c r="AY18" s="80" t="s">
        <v>217</v>
      </c>
      <c r="AZ18" s="86" t="s">
        <v>218</v>
      </c>
      <c r="BA18" s="58">
        <f>BA16+"0:06"</f>
        <v>0.85069444444444442</v>
      </c>
      <c r="BB18" s="80" t="s">
        <v>219</v>
      </c>
      <c r="BC18" s="30"/>
    </row>
    <row r="19" spans="1:55" ht="15" customHeight="1" x14ac:dyDescent="0.25">
      <c r="A19" s="52" t="s">
        <v>188</v>
      </c>
      <c r="B19" s="46"/>
      <c r="C19" s="85" t="s">
        <v>189</v>
      </c>
      <c r="D19" s="59">
        <f>D18</f>
        <v>0.26597222222222217</v>
      </c>
      <c r="E19" s="50" t="s">
        <v>220</v>
      </c>
      <c r="F19" s="50" t="s">
        <v>190</v>
      </c>
      <c r="G19" s="59">
        <f>G18</f>
        <v>0.28680555555555548</v>
      </c>
      <c r="H19" s="79" t="s">
        <v>192</v>
      </c>
      <c r="I19" s="50" t="s">
        <v>192</v>
      </c>
      <c r="J19" s="50" t="s">
        <v>193</v>
      </c>
      <c r="K19" s="59">
        <f>K18</f>
        <v>0.32708333333333323</v>
      </c>
      <c r="L19" s="85" t="s">
        <v>194</v>
      </c>
      <c r="M19" s="50" t="s">
        <v>195</v>
      </c>
      <c r="N19" s="59">
        <f>N18</f>
        <v>0.35069444444444436</v>
      </c>
      <c r="O19" s="79" t="s">
        <v>196</v>
      </c>
      <c r="P19" s="85" t="s">
        <v>197</v>
      </c>
      <c r="Q19" s="59">
        <f>Q18</f>
        <v>0.39236111111111105</v>
      </c>
      <c r="R19" s="50" t="s">
        <v>198</v>
      </c>
      <c r="S19" s="59">
        <f>S18</f>
        <v>0.41319444444444436</v>
      </c>
      <c r="T19" s="79" t="s">
        <v>199</v>
      </c>
      <c r="U19" s="50" t="s">
        <v>200</v>
      </c>
      <c r="V19" s="59">
        <f>V18</f>
        <v>0.45486111111111105</v>
      </c>
      <c r="W19" s="85" t="s">
        <v>201</v>
      </c>
      <c r="X19" s="59">
        <f>X18</f>
        <v>0.47569444444444436</v>
      </c>
      <c r="Y19" s="50" t="s">
        <v>202</v>
      </c>
      <c r="Z19" s="59">
        <f>Z18</f>
        <v>0.49652777777777773</v>
      </c>
      <c r="AA19" s="79" t="s">
        <v>203</v>
      </c>
      <c r="AB19" s="50" t="s">
        <v>204</v>
      </c>
      <c r="AC19" s="59">
        <f>AC18</f>
        <v>0.53819444444444442</v>
      </c>
      <c r="AD19" s="85" t="s">
        <v>205</v>
      </c>
      <c r="AE19" s="59">
        <f>AE18</f>
        <v>0.55902777777777768</v>
      </c>
      <c r="AF19" s="79" t="s">
        <v>206</v>
      </c>
      <c r="AG19" s="85" t="s">
        <v>207</v>
      </c>
      <c r="AH19" s="59">
        <f>AH18</f>
        <v>0.60069444444444442</v>
      </c>
      <c r="AI19" s="50" t="s">
        <v>208</v>
      </c>
      <c r="AJ19" s="59">
        <f>AJ18</f>
        <v>0.62152777777777768</v>
      </c>
      <c r="AK19" s="79" t="s">
        <v>209</v>
      </c>
      <c r="AL19" s="50" t="s">
        <v>210</v>
      </c>
      <c r="AM19" s="59">
        <f>AM18</f>
        <v>0.66319444444444442</v>
      </c>
      <c r="AN19" s="85" t="s">
        <v>211</v>
      </c>
      <c r="AO19" s="59">
        <f>AO18</f>
        <v>0.68402777777777768</v>
      </c>
      <c r="AP19" s="50" t="s">
        <v>212</v>
      </c>
      <c r="AQ19" s="59">
        <f>AQ18</f>
        <v>0.70486111111111105</v>
      </c>
      <c r="AR19" s="79" t="s">
        <v>213</v>
      </c>
      <c r="AS19" s="50" t="s">
        <v>221</v>
      </c>
      <c r="AT19" s="59">
        <f>AT18</f>
        <v>0.74652777777777768</v>
      </c>
      <c r="AU19" s="85" t="s">
        <v>215</v>
      </c>
      <c r="AV19" s="59">
        <f>AV18</f>
        <v>0.76736111111111105</v>
      </c>
      <c r="AW19" s="50" t="s">
        <v>216</v>
      </c>
      <c r="AX19" s="59">
        <f>AX18</f>
        <v>0.78819444444444442</v>
      </c>
      <c r="AY19" s="79" t="s">
        <v>217</v>
      </c>
      <c r="AZ19" s="85" t="s">
        <v>218</v>
      </c>
      <c r="BA19" s="59">
        <f>BA18</f>
        <v>0.85069444444444442</v>
      </c>
      <c r="BB19" s="79" t="s">
        <v>219</v>
      </c>
      <c r="BC19" s="30"/>
    </row>
    <row r="20" spans="1:55" ht="15" customHeight="1" x14ac:dyDescent="0.25">
      <c r="A20" s="53" t="s">
        <v>222</v>
      </c>
      <c r="B20" s="44"/>
      <c r="C20" s="87" t="s">
        <v>223</v>
      </c>
      <c r="D20" s="58">
        <f t="shared" ref="D20:D21" si="20">D19+"0:05"</f>
        <v>0.26944444444444438</v>
      </c>
      <c r="E20" s="48" t="s">
        <v>224</v>
      </c>
      <c r="F20" s="48" t="s">
        <v>225</v>
      </c>
      <c r="G20" s="58">
        <f t="shared" ref="G20:G21" si="21">G19+"0:05"</f>
        <v>0.29027777777777769</v>
      </c>
      <c r="H20" s="81" t="s">
        <v>226</v>
      </c>
      <c r="I20" s="48" t="s">
        <v>227</v>
      </c>
      <c r="J20" s="48" t="s">
        <v>228</v>
      </c>
      <c r="K20" s="58">
        <f t="shared" ref="K20:K21" si="22">K19+"0:05"</f>
        <v>0.33055555555555544</v>
      </c>
      <c r="L20" s="87" t="s">
        <v>229</v>
      </c>
      <c r="M20" s="48" t="s">
        <v>230</v>
      </c>
      <c r="N20" s="58">
        <f t="shared" ref="N20:N21" si="23">N19+"0:05"</f>
        <v>0.35416666666666657</v>
      </c>
      <c r="O20" s="81" t="s">
        <v>231</v>
      </c>
      <c r="P20" s="87" t="s">
        <v>232</v>
      </c>
      <c r="Q20" s="58">
        <f t="shared" ref="Q20:S21" si="24">Q19+"0:05"</f>
        <v>0.39583333333333326</v>
      </c>
      <c r="R20" s="48" t="s">
        <v>233</v>
      </c>
      <c r="S20" s="58">
        <f t="shared" si="24"/>
        <v>0.41666666666666657</v>
      </c>
      <c r="T20" s="81" t="s">
        <v>234</v>
      </c>
      <c r="U20" s="48" t="s">
        <v>235</v>
      </c>
      <c r="V20" s="58">
        <f t="shared" ref="V20" si="25">V19+"0:05"</f>
        <v>0.45833333333333326</v>
      </c>
      <c r="W20" s="87" t="s">
        <v>236</v>
      </c>
      <c r="X20" s="58">
        <f t="shared" ref="X20:X21" si="26">X19+"0:05"</f>
        <v>0.47916666666666657</v>
      </c>
      <c r="Y20" s="48" t="s">
        <v>237</v>
      </c>
      <c r="Z20" s="58">
        <f t="shared" ref="Z20:Z21" si="27">Z19+"0:05"</f>
        <v>0.49999999999999994</v>
      </c>
      <c r="AA20" s="81" t="s">
        <v>238</v>
      </c>
      <c r="AB20" s="48" t="s">
        <v>239</v>
      </c>
      <c r="AC20" s="58">
        <f t="shared" ref="AC20:AC21" si="28">AC19+"0:05"</f>
        <v>0.54166666666666663</v>
      </c>
      <c r="AD20" s="87" t="s">
        <v>240</v>
      </c>
      <c r="AE20" s="58">
        <f t="shared" ref="AE20:AE21" si="29">AE19+"0:05"</f>
        <v>0.56249999999999989</v>
      </c>
      <c r="AF20" s="81" t="s">
        <v>241</v>
      </c>
      <c r="AG20" s="87" t="s">
        <v>242</v>
      </c>
      <c r="AH20" s="58">
        <f t="shared" ref="AH20:AH21" si="30">AH19+"0:05"</f>
        <v>0.60416666666666663</v>
      </c>
      <c r="AI20" s="48" t="s">
        <v>243</v>
      </c>
      <c r="AJ20" s="58">
        <f t="shared" ref="AJ20:AJ21" si="31">AJ19+"0:05"</f>
        <v>0.62499999999999989</v>
      </c>
      <c r="AK20" s="81" t="s">
        <v>244</v>
      </c>
      <c r="AL20" s="48" t="s">
        <v>245</v>
      </c>
      <c r="AM20" s="58">
        <f t="shared" ref="AM20:AM21" si="32">AM19+"0:05"</f>
        <v>0.66666666666666663</v>
      </c>
      <c r="AN20" s="87" t="s">
        <v>246</v>
      </c>
      <c r="AO20" s="58">
        <f t="shared" ref="AO20:AO21" si="33">AO19+"0:05"</f>
        <v>0.68749999999999989</v>
      </c>
      <c r="AP20" s="48" t="s">
        <v>247</v>
      </c>
      <c r="AQ20" s="58">
        <f t="shared" ref="AQ20:AQ21" si="34">AQ19+"0:05"</f>
        <v>0.70833333333333326</v>
      </c>
      <c r="AR20" s="81" t="s">
        <v>248</v>
      </c>
      <c r="AS20" s="48" t="s">
        <v>249</v>
      </c>
      <c r="AT20" s="58">
        <f t="shared" ref="AT20:AT21" si="35">AT19+"0:05"</f>
        <v>0.74999999999999989</v>
      </c>
      <c r="AU20" s="87" t="s">
        <v>250</v>
      </c>
      <c r="AV20" s="58">
        <f t="shared" ref="AV20:AV21" si="36">AV19+"0:05"</f>
        <v>0.77083333333333326</v>
      </c>
      <c r="AW20" s="48" t="s">
        <v>251</v>
      </c>
      <c r="AX20" s="58">
        <f t="shared" ref="AX20:AX21" si="37">AX19+"0:05"</f>
        <v>0.79166666666666663</v>
      </c>
      <c r="AY20" s="81" t="s">
        <v>252</v>
      </c>
      <c r="AZ20" s="87" t="s">
        <v>253</v>
      </c>
      <c r="BA20" s="58">
        <f t="shared" ref="BA20:BA21" si="38">BA19+"0:05"</f>
        <v>0.85416666666666663</v>
      </c>
      <c r="BB20" s="81" t="s">
        <v>254</v>
      </c>
      <c r="BC20" s="30"/>
    </row>
    <row r="21" spans="1:55" ht="15" customHeight="1" x14ac:dyDescent="0.25">
      <c r="A21" s="54" t="s">
        <v>255</v>
      </c>
      <c r="B21" s="44" t="s">
        <v>17</v>
      </c>
      <c r="C21" s="87" t="s">
        <v>256</v>
      </c>
      <c r="D21" s="60">
        <f t="shared" si="20"/>
        <v>0.27291666666666659</v>
      </c>
      <c r="E21" s="48" t="s">
        <v>257</v>
      </c>
      <c r="F21" s="48" t="s">
        <v>258</v>
      </c>
      <c r="G21" s="60">
        <f t="shared" si="21"/>
        <v>0.2937499999999999</v>
      </c>
      <c r="H21" s="81" t="s">
        <v>259</v>
      </c>
      <c r="I21" s="48" t="s">
        <v>259</v>
      </c>
      <c r="J21" s="48" t="s">
        <v>260</v>
      </c>
      <c r="K21" s="60">
        <f t="shared" si="22"/>
        <v>0.33402777777777765</v>
      </c>
      <c r="L21" s="87" t="s">
        <v>261</v>
      </c>
      <c r="M21" s="48" t="s">
        <v>262</v>
      </c>
      <c r="N21" s="60">
        <f t="shared" si="23"/>
        <v>0.35763888888888878</v>
      </c>
      <c r="O21" s="81" t="s">
        <v>263</v>
      </c>
      <c r="P21" s="87" t="s">
        <v>264</v>
      </c>
      <c r="Q21" s="60">
        <f t="shared" si="24"/>
        <v>0.39930555555555547</v>
      </c>
      <c r="R21" s="48" t="s">
        <v>265</v>
      </c>
      <c r="S21" s="60">
        <f t="shared" si="24"/>
        <v>0.42013888888888878</v>
      </c>
      <c r="T21" s="81" t="s">
        <v>266</v>
      </c>
      <c r="U21" s="48" t="s">
        <v>267</v>
      </c>
      <c r="V21" s="60">
        <f t="shared" ref="V21" si="39">V20+"0:05"</f>
        <v>0.46180555555555547</v>
      </c>
      <c r="W21" s="87" t="s">
        <v>268</v>
      </c>
      <c r="X21" s="60">
        <f t="shared" si="26"/>
        <v>0.48263888888888878</v>
      </c>
      <c r="Y21" s="48" t="s">
        <v>269</v>
      </c>
      <c r="Z21" s="60">
        <f t="shared" si="27"/>
        <v>0.50347222222222221</v>
      </c>
      <c r="AA21" s="81" t="s">
        <v>270</v>
      </c>
      <c r="AB21" s="48" t="s">
        <v>271</v>
      </c>
      <c r="AC21" s="60">
        <f t="shared" si="28"/>
        <v>0.54513888888888884</v>
      </c>
      <c r="AD21" s="87" t="s">
        <v>272</v>
      </c>
      <c r="AE21" s="60">
        <f t="shared" si="29"/>
        <v>0.5659722222222221</v>
      </c>
      <c r="AF21" s="81" t="s">
        <v>273</v>
      </c>
      <c r="AG21" s="87" t="s">
        <v>274</v>
      </c>
      <c r="AH21" s="60">
        <f t="shared" si="30"/>
        <v>0.60763888888888884</v>
      </c>
      <c r="AI21" s="48" t="s">
        <v>275</v>
      </c>
      <c r="AJ21" s="60">
        <f t="shared" si="31"/>
        <v>0.6284722222222221</v>
      </c>
      <c r="AK21" s="81" t="s">
        <v>276</v>
      </c>
      <c r="AL21" s="48" t="s">
        <v>277</v>
      </c>
      <c r="AM21" s="60">
        <f t="shared" si="32"/>
        <v>0.67013888888888884</v>
      </c>
      <c r="AN21" s="87" t="s">
        <v>278</v>
      </c>
      <c r="AO21" s="60">
        <f t="shared" si="33"/>
        <v>0.6909722222222221</v>
      </c>
      <c r="AP21" s="48" t="s">
        <v>279</v>
      </c>
      <c r="AQ21" s="60">
        <f t="shared" si="34"/>
        <v>0.71180555555555547</v>
      </c>
      <c r="AR21" s="81" t="s">
        <v>280</v>
      </c>
      <c r="AS21" s="48" t="s">
        <v>281</v>
      </c>
      <c r="AT21" s="60">
        <f t="shared" si="35"/>
        <v>0.7534722222222221</v>
      </c>
      <c r="AU21" s="87" t="s">
        <v>282</v>
      </c>
      <c r="AV21" s="60">
        <f t="shared" si="36"/>
        <v>0.77430555555555547</v>
      </c>
      <c r="AW21" s="48" t="s">
        <v>283</v>
      </c>
      <c r="AX21" s="60">
        <f t="shared" si="37"/>
        <v>0.79513888888888884</v>
      </c>
      <c r="AY21" s="81" t="s">
        <v>284</v>
      </c>
      <c r="AZ21" s="87" t="s">
        <v>285</v>
      </c>
      <c r="BA21" s="60">
        <f t="shared" si="38"/>
        <v>0.85763888888888884</v>
      </c>
      <c r="BB21" s="81" t="s">
        <v>286</v>
      </c>
      <c r="BC21" s="30"/>
    </row>
    <row r="22" spans="1:55" ht="25" customHeight="1" x14ac:dyDescent="0.25">
      <c r="A22" s="39"/>
      <c r="B22" s="4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0"/>
    </row>
    <row r="23" spans="1:55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</row>
    <row r="24" spans="1:55" x14ac:dyDescent="0.25">
      <c r="A24" s="71" t="s">
        <v>287</v>
      </c>
      <c r="B24" s="30"/>
      <c r="C24" s="30"/>
      <c r="D24" s="30"/>
      <c r="E24" s="30"/>
      <c r="F24" s="31"/>
      <c r="G24" s="3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</row>
    <row r="25" spans="1:55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1"/>
      <c r="BC25" s="30"/>
    </row>
    <row r="26" spans="1:55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</row>
    <row r="28" spans="1:55" ht="14" x14ac:dyDescent="0.3">
      <c r="B28" s="1"/>
      <c r="C28" s="74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55" ht="17.5" x14ac:dyDescent="0.25">
      <c r="A29" s="73"/>
    </row>
    <row r="30" spans="1:55" ht="14" x14ac:dyDescent="0.25">
      <c r="A30" s="72"/>
    </row>
    <row r="33" spans="1:27" ht="14" x14ac:dyDescent="0.3">
      <c r="B33" s="1"/>
      <c r="C33" s="74"/>
      <c r="D33" s="7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7.5" x14ac:dyDescent="0.25">
      <c r="A34" s="73"/>
    </row>
  </sheetData>
  <phoneticPr fontId="1" type="noConversion"/>
  <pageMargins left="0.7" right="0.7" top="0.78740157499999996" bottom="0.78740157499999996" header="0.3" footer="0.3"/>
  <pageSetup paperSize="9" scale="78" fitToWidth="0" orientation="landscape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DAEEC-EC09-42C7-B705-61BBB7AADC4B}">
  <sheetPr>
    <pageSetUpPr fitToPage="1"/>
  </sheetPr>
  <dimension ref="A1:BE24"/>
  <sheetViews>
    <sheetView zoomScale="85" zoomScaleNormal="85" workbookViewId="0">
      <pane xSplit="1" topLeftCell="H1" activePane="topRight" state="frozen"/>
      <selection pane="topRight" activeCell="A3" sqref="A3"/>
    </sheetView>
  </sheetViews>
  <sheetFormatPr baseColWidth="10" defaultColWidth="11.453125" defaultRowHeight="11.5" x14ac:dyDescent="0.25"/>
  <cols>
    <col min="1" max="1" width="46.54296875" style="2" customWidth="1"/>
    <col min="2" max="2" width="4.453125" style="2" customWidth="1"/>
    <col min="3" max="8" width="11.453125" style="2"/>
    <col min="9" max="10" width="0" style="2" hidden="1" customWidth="1"/>
    <col min="11" max="12" width="11.453125" style="2"/>
    <col min="13" max="13" width="0" style="2" hidden="1" customWidth="1"/>
    <col min="14" max="16384" width="11.453125" style="2"/>
  </cols>
  <sheetData>
    <row r="1" spans="1:57" ht="14" x14ac:dyDescent="0.3">
      <c r="A1" s="95" t="s">
        <v>541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57" ht="17.5" x14ac:dyDescent="0.25">
      <c r="A2" s="73" t="s">
        <v>288</v>
      </c>
    </row>
    <row r="3" spans="1:57" ht="14" x14ac:dyDescent="0.25">
      <c r="A3" s="72" t="s">
        <v>539</v>
      </c>
    </row>
    <row r="5" spans="1:57" s="109" customFormat="1" x14ac:dyDescent="0.25">
      <c r="F5" s="109" t="s">
        <v>549</v>
      </c>
      <c r="H5" s="109" t="s">
        <v>543</v>
      </c>
      <c r="K5" s="109" t="s">
        <v>543</v>
      </c>
    </row>
    <row r="6" spans="1:57" ht="15" customHeight="1" x14ac:dyDescent="0.25">
      <c r="A6" s="3" t="s">
        <v>5</v>
      </c>
      <c r="B6" s="4"/>
      <c r="C6" s="63" t="s">
        <v>7</v>
      </c>
      <c r="D6" s="5" t="s">
        <v>6</v>
      </c>
      <c r="E6" s="101" t="s">
        <v>6</v>
      </c>
      <c r="F6" s="63" t="s">
        <v>7</v>
      </c>
      <c r="G6" s="103" t="s">
        <v>6</v>
      </c>
      <c r="H6" s="63" t="s">
        <v>7</v>
      </c>
      <c r="I6" s="103" t="s">
        <v>6</v>
      </c>
      <c r="J6" s="5" t="s">
        <v>6</v>
      </c>
      <c r="K6" s="63" t="s">
        <v>7</v>
      </c>
      <c r="L6" s="101" t="s">
        <v>6</v>
      </c>
      <c r="M6" s="5" t="s">
        <v>6</v>
      </c>
      <c r="N6" s="63" t="s">
        <v>7</v>
      </c>
      <c r="O6" s="5" t="s">
        <v>6</v>
      </c>
      <c r="P6" s="63" t="s">
        <v>7</v>
      </c>
      <c r="Q6" s="5" t="s">
        <v>6</v>
      </c>
      <c r="R6" s="101" t="s">
        <v>6</v>
      </c>
      <c r="S6" s="63" t="s">
        <v>7</v>
      </c>
      <c r="T6" s="103" t="s">
        <v>6</v>
      </c>
      <c r="U6" s="63" t="s">
        <v>7</v>
      </c>
      <c r="V6" s="5" t="s">
        <v>6</v>
      </c>
      <c r="W6" s="101" t="s">
        <v>6</v>
      </c>
      <c r="X6" s="63" t="s">
        <v>7</v>
      </c>
      <c r="Y6" s="5" t="s">
        <v>6</v>
      </c>
      <c r="Z6" s="63" t="s">
        <v>7</v>
      </c>
      <c r="AA6" s="5" t="s">
        <v>6</v>
      </c>
      <c r="AB6" s="63" t="s">
        <v>7</v>
      </c>
      <c r="AC6" s="5" t="s">
        <v>6</v>
      </c>
      <c r="AD6" s="101" t="s">
        <v>6</v>
      </c>
      <c r="AE6" s="63" t="s">
        <v>7</v>
      </c>
      <c r="AF6" s="5" t="s">
        <v>6</v>
      </c>
      <c r="AG6" s="63" t="s">
        <v>7</v>
      </c>
      <c r="AH6" s="103" t="s">
        <v>6</v>
      </c>
      <c r="AI6" s="101" t="s">
        <v>6</v>
      </c>
      <c r="AJ6" s="63" t="s">
        <v>7</v>
      </c>
      <c r="AK6" s="5" t="s">
        <v>6</v>
      </c>
      <c r="AL6" s="63" t="s">
        <v>7</v>
      </c>
      <c r="AM6" s="5" t="s">
        <v>6</v>
      </c>
      <c r="AN6" s="101" t="s">
        <v>6</v>
      </c>
      <c r="AO6" s="63" t="s">
        <v>7</v>
      </c>
      <c r="AP6" s="5" t="s">
        <v>6</v>
      </c>
      <c r="AQ6" s="63" t="s">
        <v>7</v>
      </c>
      <c r="AR6" s="5" t="s">
        <v>6</v>
      </c>
      <c r="AS6" s="63" t="s">
        <v>7</v>
      </c>
      <c r="AT6" s="5" t="s">
        <v>6</v>
      </c>
      <c r="AU6" s="101" t="s">
        <v>6</v>
      </c>
      <c r="AV6" s="63" t="s">
        <v>7</v>
      </c>
      <c r="AW6" s="5" t="s">
        <v>6</v>
      </c>
      <c r="AX6" s="63" t="s">
        <v>7</v>
      </c>
      <c r="AY6" s="5" t="s">
        <v>6</v>
      </c>
      <c r="AZ6" s="63" t="s">
        <v>7</v>
      </c>
      <c r="BA6" s="5" t="s">
        <v>6</v>
      </c>
      <c r="BB6" s="101" t="s">
        <v>6</v>
      </c>
      <c r="BC6" s="63" t="s">
        <v>7</v>
      </c>
      <c r="BD6" s="5" t="s">
        <v>6</v>
      </c>
      <c r="BE6" s="106" t="s">
        <v>6</v>
      </c>
    </row>
    <row r="7" spans="1:57" ht="15" customHeight="1" x14ac:dyDescent="0.25">
      <c r="A7" s="6" t="s">
        <v>8</v>
      </c>
      <c r="B7" s="7"/>
      <c r="C7" s="64">
        <v>750</v>
      </c>
      <c r="D7" s="8">
        <v>13750</v>
      </c>
      <c r="E7" s="93">
        <v>13752</v>
      </c>
      <c r="F7" s="64">
        <v>754</v>
      </c>
      <c r="G7" s="104">
        <v>13754</v>
      </c>
      <c r="H7" s="64" t="s">
        <v>547</v>
      </c>
      <c r="I7" s="104">
        <v>13756</v>
      </c>
      <c r="J7" s="8">
        <v>13758</v>
      </c>
      <c r="K7" s="64" t="s">
        <v>548</v>
      </c>
      <c r="L7" s="93">
        <v>13760</v>
      </c>
      <c r="M7" s="8">
        <v>13762</v>
      </c>
      <c r="N7" s="64">
        <v>764</v>
      </c>
      <c r="O7" s="8">
        <v>13764</v>
      </c>
      <c r="P7" s="64">
        <v>766</v>
      </c>
      <c r="Q7" s="8">
        <v>13766</v>
      </c>
      <c r="R7" s="93">
        <v>13768</v>
      </c>
      <c r="S7" s="64">
        <v>770</v>
      </c>
      <c r="T7" s="104">
        <v>13770</v>
      </c>
      <c r="U7" s="64">
        <v>772</v>
      </c>
      <c r="V7" s="8">
        <v>13772</v>
      </c>
      <c r="W7" s="93">
        <v>13774</v>
      </c>
      <c r="X7" s="64">
        <v>776</v>
      </c>
      <c r="Y7" s="8">
        <v>13776</v>
      </c>
      <c r="Z7" s="64">
        <v>778</v>
      </c>
      <c r="AA7" s="104">
        <v>13778</v>
      </c>
      <c r="AB7" s="64">
        <v>780</v>
      </c>
      <c r="AC7" s="8">
        <v>13780</v>
      </c>
      <c r="AD7" s="93">
        <v>13782</v>
      </c>
      <c r="AE7" s="64">
        <v>784</v>
      </c>
      <c r="AF7" s="8">
        <v>13784</v>
      </c>
      <c r="AG7" s="64">
        <v>786</v>
      </c>
      <c r="AH7" s="104">
        <v>13786</v>
      </c>
      <c r="AI7" s="93">
        <v>13788</v>
      </c>
      <c r="AJ7" s="64">
        <v>790</v>
      </c>
      <c r="AK7" s="8">
        <v>13790</v>
      </c>
      <c r="AL7" s="64">
        <v>792</v>
      </c>
      <c r="AM7" s="8">
        <v>13792</v>
      </c>
      <c r="AN7" s="93">
        <v>13794</v>
      </c>
      <c r="AO7" s="64">
        <v>796</v>
      </c>
      <c r="AP7" s="8">
        <v>13796</v>
      </c>
      <c r="AQ7" s="64">
        <v>798</v>
      </c>
      <c r="AR7" s="8">
        <v>13798</v>
      </c>
      <c r="AS7" s="64">
        <v>800</v>
      </c>
      <c r="AT7" s="8">
        <v>13800</v>
      </c>
      <c r="AU7" s="93">
        <v>13802</v>
      </c>
      <c r="AV7" s="64">
        <v>804</v>
      </c>
      <c r="AW7" s="8">
        <v>13804</v>
      </c>
      <c r="AX7" s="64">
        <v>806</v>
      </c>
      <c r="AY7" s="8">
        <v>13806</v>
      </c>
      <c r="AZ7" s="64">
        <v>808</v>
      </c>
      <c r="BA7" s="8">
        <v>13808</v>
      </c>
      <c r="BB7" s="93">
        <v>13810</v>
      </c>
      <c r="BC7" s="64">
        <v>812</v>
      </c>
      <c r="BD7" s="8">
        <v>13812</v>
      </c>
      <c r="BE7" s="92">
        <v>13814</v>
      </c>
    </row>
    <row r="8" spans="1:57" ht="15" customHeight="1" x14ac:dyDescent="0.25">
      <c r="A8" s="9" t="s">
        <v>9</v>
      </c>
      <c r="B8" s="10"/>
      <c r="C8" s="65" t="s">
        <v>10</v>
      </c>
      <c r="D8" s="11" t="s">
        <v>10</v>
      </c>
      <c r="E8" s="102" t="s">
        <v>10</v>
      </c>
      <c r="F8" s="65" t="s">
        <v>10</v>
      </c>
      <c r="G8" s="105" t="s">
        <v>10</v>
      </c>
      <c r="H8" s="65" t="s">
        <v>10</v>
      </c>
      <c r="I8" s="105" t="s">
        <v>10</v>
      </c>
      <c r="J8" s="11" t="s">
        <v>11</v>
      </c>
      <c r="K8" s="65" t="s">
        <v>10</v>
      </c>
      <c r="L8" s="102" t="s">
        <v>10</v>
      </c>
      <c r="M8" s="11" t="s">
        <v>12</v>
      </c>
      <c r="N8" s="65" t="s">
        <v>10</v>
      </c>
      <c r="O8" s="11" t="s">
        <v>10</v>
      </c>
      <c r="P8" s="65" t="s">
        <v>13</v>
      </c>
      <c r="Q8" s="11" t="s">
        <v>13</v>
      </c>
      <c r="R8" s="102" t="s">
        <v>10</v>
      </c>
      <c r="S8" s="65" t="s">
        <v>13</v>
      </c>
      <c r="T8" s="105" t="s">
        <v>13</v>
      </c>
      <c r="U8" s="65" t="s">
        <v>10</v>
      </c>
      <c r="V8" s="11" t="s">
        <v>10</v>
      </c>
      <c r="W8" s="102" t="s">
        <v>13</v>
      </c>
      <c r="X8" s="65" t="s">
        <v>10</v>
      </c>
      <c r="Y8" s="11" t="s">
        <v>10</v>
      </c>
      <c r="Z8" s="65" t="s">
        <v>13</v>
      </c>
      <c r="AA8" s="11" t="s">
        <v>13</v>
      </c>
      <c r="AB8" s="65" t="s">
        <v>10</v>
      </c>
      <c r="AC8" s="11" t="s">
        <v>10</v>
      </c>
      <c r="AD8" s="102" t="s">
        <v>13</v>
      </c>
      <c r="AE8" s="65" t="s">
        <v>10</v>
      </c>
      <c r="AF8" s="11" t="s">
        <v>10</v>
      </c>
      <c r="AG8" s="65" t="s">
        <v>13</v>
      </c>
      <c r="AH8" s="105" t="s">
        <v>13</v>
      </c>
      <c r="AI8" s="102" t="s">
        <v>10</v>
      </c>
      <c r="AJ8" s="65" t="s">
        <v>13</v>
      </c>
      <c r="AK8" s="11" t="s">
        <v>13</v>
      </c>
      <c r="AL8" s="65" t="s">
        <v>10</v>
      </c>
      <c r="AM8" s="11" t="s">
        <v>10</v>
      </c>
      <c r="AN8" s="102" t="s">
        <v>13</v>
      </c>
      <c r="AO8" s="65" t="s">
        <v>10</v>
      </c>
      <c r="AP8" s="11" t="s">
        <v>10</v>
      </c>
      <c r="AQ8" s="65" t="s">
        <v>13</v>
      </c>
      <c r="AR8" s="11" t="s">
        <v>13</v>
      </c>
      <c r="AS8" s="65" t="s">
        <v>10</v>
      </c>
      <c r="AT8" s="11" t="s">
        <v>10</v>
      </c>
      <c r="AU8" s="102" t="s">
        <v>13</v>
      </c>
      <c r="AV8" s="65" t="s">
        <v>10</v>
      </c>
      <c r="AW8" s="11" t="s">
        <v>10</v>
      </c>
      <c r="AX8" s="65" t="s">
        <v>13</v>
      </c>
      <c r="AY8" s="11" t="s">
        <v>13</v>
      </c>
      <c r="AZ8" s="65" t="s">
        <v>10</v>
      </c>
      <c r="BA8" s="11" t="s">
        <v>10</v>
      </c>
      <c r="BB8" s="102" t="s">
        <v>13</v>
      </c>
      <c r="BC8" s="65" t="s">
        <v>13</v>
      </c>
      <c r="BD8" s="11" t="s">
        <v>13</v>
      </c>
      <c r="BE8" s="107" t="s">
        <v>13</v>
      </c>
    </row>
    <row r="9" spans="1:57" ht="25" customHeight="1" x14ac:dyDescent="0.25">
      <c r="A9" s="12"/>
      <c r="B9" s="13"/>
      <c r="C9" s="62"/>
      <c r="D9" s="14"/>
      <c r="E9" s="14"/>
      <c r="F9" s="62"/>
      <c r="G9" s="14"/>
      <c r="H9" s="62"/>
      <c r="I9" s="14"/>
      <c r="J9" s="14"/>
      <c r="K9" s="62"/>
      <c r="L9" s="14"/>
      <c r="M9" s="14"/>
      <c r="N9" s="62"/>
      <c r="O9" s="14"/>
      <c r="P9" s="62"/>
      <c r="Q9" s="14"/>
      <c r="R9" s="14"/>
      <c r="S9" s="62"/>
      <c r="T9" s="14"/>
      <c r="U9" s="62"/>
      <c r="V9" s="14"/>
      <c r="W9" s="14"/>
      <c r="X9" s="62"/>
      <c r="Y9" s="14"/>
      <c r="Z9" s="62"/>
      <c r="AA9" s="14"/>
      <c r="AB9" s="62"/>
      <c r="AC9" s="14"/>
      <c r="AD9" s="14"/>
      <c r="AE9" s="62"/>
      <c r="AF9" s="14"/>
      <c r="AG9" s="62"/>
      <c r="AH9" s="14"/>
      <c r="AI9" s="14"/>
      <c r="AJ9" s="62"/>
      <c r="AK9" s="14"/>
      <c r="AL9" s="62"/>
      <c r="AM9" s="14"/>
      <c r="AN9" s="14"/>
      <c r="AO9" s="62"/>
      <c r="AP9" s="14"/>
      <c r="AQ9" s="62"/>
      <c r="AR9" s="14"/>
      <c r="AS9" s="62"/>
      <c r="AT9" s="14"/>
      <c r="AU9" s="14"/>
      <c r="AV9" s="62"/>
      <c r="AW9" s="14"/>
      <c r="AX9" s="62"/>
      <c r="AY9" s="14"/>
      <c r="AZ9" s="62"/>
      <c r="BA9" s="14"/>
      <c r="BB9" s="14"/>
      <c r="BC9" s="62"/>
      <c r="BD9" s="14"/>
      <c r="BE9" s="15"/>
    </row>
    <row r="10" spans="1:57" ht="15" customHeight="1" x14ac:dyDescent="0.25">
      <c r="A10" s="16" t="s">
        <v>255</v>
      </c>
      <c r="B10" s="17"/>
      <c r="C10" s="58">
        <v>0.22222222222222221</v>
      </c>
      <c r="D10" s="18" t="s">
        <v>289</v>
      </c>
      <c r="E10" s="76" t="s">
        <v>122</v>
      </c>
      <c r="F10" s="58">
        <v>0.2638888888888889</v>
      </c>
      <c r="G10" s="89" t="s">
        <v>123</v>
      </c>
      <c r="H10" s="110"/>
      <c r="I10" s="18" t="s">
        <v>125</v>
      </c>
      <c r="J10" s="18" t="s">
        <v>125</v>
      </c>
      <c r="K10" s="58">
        <v>0.2951388888888889</v>
      </c>
      <c r="L10" s="76" t="s">
        <v>126</v>
      </c>
      <c r="M10" s="18" t="s">
        <v>126</v>
      </c>
      <c r="N10" s="58">
        <v>0.32777777777777778</v>
      </c>
      <c r="O10" s="18" t="s">
        <v>127</v>
      </c>
      <c r="P10" s="58">
        <v>0.34861111111111115</v>
      </c>
      <c r="Q10" s="89" t="s">
        <v>129</v>
      </c>
      <c r="R10" s="76" t="s">
        <v>130</v>
      </c>
      <c r="S10" s="58">
        <v>0.39027777777777778</v>
      </c>
      <c r="T10" s="89" t="s">
        <v>131</v>
      </c>
      <c r="U10" s="58">
        <v>0.41111111111111115</v>
      </c>
      <c r="V10" s="18" t="s">
        <v>132</v>
      </c>
      <c r="W10" s="76" t="s">
        <v>133</v>
      </c>
      <c r="X10" s="58">
        <v>0.45277777777777778</v>
      </c>
      <c r="Y10" s="18" t="s">
        <v>134</v>
      </c>
      <c r="Z10" s="58">
        <v>0.47361111111111115</v>
      </c>
      <c r="AA10" s="89" t="s">
        <v>135</v>
      </c>
      <c r="AB10" s="58">
        <v>0.49444444444444446</v>
      </c>
      <c r="AC10" s="18" t="s">
        <v>136</v>
      </c>
      <c r="AD10" s="76" t="s">
        <v>137</v>
      </c>
      <c r="AE10" s="58">
        <v>0.53611111111111109</v>
      </c>
      <c r="AF10" s="18" t="s">
        <v>138</v>
      </c>
      <c r="AG10" s="58">
        <v>0.55694444444444446</v>
      </c>
      <c r="AH10" s="89" t="s">
        <v>139</v>
      </c>
      <c r="AI10" s="76" t="s">
        <v>140</v>
      </c>
      <c r="AJ10" s="58">
        <v>0.59861111111111109</v>
      </c>
      <c r="AK10" s="89" t="s">
        <v>141</v>
      </c>
      <c r="AL10" s="58">
        <v>0.61944444444444446</v>
      </c>
      <c r="AM10" s="18" t="s">
        <v>142</v>
      </c>
      <c r="AN10" s="76" t="s">
        <v>143</v>
      </c>
      <c r="AO10" s="58">
        <v>0.66111111111111109</v>
      </c>
      <c r="AP10" s="18" t="s">
        <v>144</v>
      </c>
      <c r="AQ10" s="58">
        <v>0.68194444444444446</v>
      </c>
      <c r="AR10" s="89" t="s">
        <v>145</v>
      </c>
      <c r="AS10" s="58">
        <v>0.70277777777777783</v>
      </c>
      <c r="AT10" s="18" t="s">
        <v>146</v>
      </c>
      <c r="AU10" s="76" t="s">
        <v>147</v>
      </c>
      <c r="AV10" s="58">
        <v>0.74444444444444446</v>
      </c>
      <c r="AW10" s="18" t="s">
        <v>148</v>
      </c>
      <c r="AX10" s="58">
        <v>0.76527777777777783</v>
      </c>
      <c r="AY10" s="89" t="s">
        <v>149</v>
      </c>
      <c r="AZ10" s="58">
        <v>0.78611111111111109</v>
      </c>
      <c r="BA10" s="18" t="s">
        <v>150</v>
      </c>
      <c r="BB10" s="76" t="s">
        <v>290</v>
      </c>
      <c r="BC10" s="58">
        <v>0.84861111111111109</v>
      </c>
      <c r="BD10" s="89" t="s">
        <v>291</v>
      </c>
      <c r="BE10" s="82" t="s">
        <v>292</v>
      </c>
    </row>
    <row r="11" spans="1:57" ht="15" customHeight="1" x14ac:dyDescent="0.25">
      <c r="A11" s="29" t="s">
        <v>222</v>
      </c>
      <c r="B11" s="17"/>
      <c r="C11" s="66">
        <f>C10+"0:05"</f>
        <v>0.22569444444444442</v>
      </c>
      <c r="D11" s="18" t="s">
        <v>293</v>
      </c>
      <c r="E11" s="76" t="s">
        <v>294</v>
      </c>
      <c r="F11" s="66">
        <f>F10+"0:05"</f>
        <v>0.2673611111111111</v>
      </c>
      <c r="G11" s="89" t="s">
        <v>295</v>
      </c>
      <c r="H11" s="111"/>
      <c r="I11" s="18" t="s">
        <v>296</v>
      </c>
      <c r="J11" s="18" t="s">
        <v>296</v>
      </c>
      <c r="K11" s="66">
        <f>K10+"0:05"</f>
        <v>0.2986111111111111</v>
      </c>
      <c r="L11" s="76" t="s">
        <v>297</v>
      </c>
      <c r="M11" s="18" t="s">
        <v>297</v>
      </c>
      <c r="N11" s="66">
        <f>N10+"0:05"</f>
        <v>0.33124999999999999</v>
      </c>
      <c r="O11" s="18" t="s">
        <v>298</v>
      </c>
      <c r="P11" s="66">
        <f>P10+"0:05"</f>
        <v>0.35208333333333336</v>
      </c>
      <c r="Q11" s="89" t="s">
        <v>299</v>
      </c>
      <c r="R11" s="76" t="s">
        <v>300</v>
      </c>
      <c r="S11" s="66">
        <f>S10+"0:05"</f>
        <v>0.39374999999999999</v>
      </c>
      <c r="T11" s="89" t="s">
        <v>301</v>
      </c>
      <c r="U11" s="66">
        <f>U10+"0:05"</f>
        <v>0.41458333333333336</v>
      </c>
      <c r="V11" s="18" t="s">
        <v>302</v>
      </c>
      <c r="W11" s="76" t="s">
        <v>303</v>
      </c>
      <c r="X11" s="66">
        <f>X10+"0:05"</f>
        <v>0.45624999999999999</v>
      </c>
      <c r="Y11" s="18" t="s">
        <v>304</v>
      </c>
      <c r="Z11" s="66">
        <f>Z10+"0:05"</f>
        <v>0.47708333333333336</v>
      </c>
      <c r="AA11" s="89" t="s">
        <v>305</v>
      </c>
      <c r="AB11" s="66">
        <f>AB10+"0:05"</f>
        <v>0.49791666666666667</v>
      </c>
      <c r="AC11" s="18" t="s">
        <v>306</v>
      </c>
      <c r="AD11" s="76" t="s">
        <v>307</v>
      </c>
      <c r="AE11" s="66">
        <f>AE10+"0:05"</f>
        <v>0.5395833333333333</v>
      </c>
      <c r="AF11" s="18" t="s">
        <v>308</v>
      </c>
      <c r="AG11" s="66">
        <f>AG10+"0:05"</f>
        <v>0.56041666666666667</v>
      </c>
      <c r="AH11" s="89" t="s">
        <v>309</v>
      </c>
      <c r="AI11" s="76" t="s">
        <v>310</v>
      </c>
      <c r="AJ11" s="66">
        <f>AJ10+"0:05"</f>
        <v>0.6020833333333333</v>
      </c>
      <c r="AK11" s="89" t="s">
        <v>311</v>
      </c>
      <c r="AL11" s="66">
        <f>AL10+"0:05"</f>
        <v>0.62291666666666667</v>
      </c>
      <c r="AM11" s="18" t="s">
        <v>312</v>
      </c>
      <c r="AN11" s="76" t="s">
        <v>313</v>
      </c>
      <c r="AO11" s="66">
        <f>AO10+"0:05"</f>
        <v>0.6645833333333333</v>
      </c>
      <c r="AP11" s="18" t="s">
        <v>314</v>
      </c>
      <c r="AQ11" s="66">
        <f>AQ10+"0:05"</f>
        <v>0.68541666666666667</v>
      </c>
      <c r="AR11" s="89" t="s">
        <v>315</v>
      </c>
      <c r="AS11" s="66">
        <f>AS10+"0:05"</f>
        <v>0.70625000000000004</v>
      </c>
      <c r="AT11" s="18" t="s">
        <v>316</v>
      </c>
      <c r="AU11" s="76" t="s">
        <v>180</v>
      </c>
      <c r="AV11" s="66">
        <f>AV10+"0:05"</f>
        <v>0.74791666666666667</v>
      </c>
      <c r="AW11" s="18" t="s">
        <v>317</v>
      </c>
      <c r="AX11" s="66">
        <f>AX10+"0:05"</f>
        <v>0.76875000000000004</v>
      </c>
      <c r="AY11" s="89" t="s">
        <v>318</v>
      </c>
      <c r="AZ11" s="66">
        <f>AZ10+"0:05"</f>
        <v>0.7895833333333333</v>
      </c>
      <c r="BA11" s="18" t="s">
        <v>319</v>
      </c>
      <c r="BB11" s="76" t="s">
        <v>320</v>
      </c>
      <c r="BC11" s="66">
        <f>BC10+"0:05"</f>
        <v>0.8520833333333333</v>
      </c>
      <c r="BD11" s="89" t="s">
        <v>321</v>
      </c>
      <c r="BE11" s="82" t="s">
        <v>322</v>
      </c>
    </row>
    <row r="12" spans="1:57" ht="15" customHeight="1" x14ac:dyDescent="0.25">
      <c r="A12" s="19" t="s">
        <v>188</v>
      </c>
      <c r="B12" s="20" t="s">
        <v>17</v>
      </c>
      <c r="C12" s="66">
        <f>C11+"0:05"</f>
        <v>0.22916666666666663</v>
      </c>
      <c r="D12" s="21" t="s">
        <v>323</v>
      </c>
      <c r="E12" s="77" t="s">
        <v>324</v>
      </c>
      <c r="F12" s="66">
        <f>F11+"0:05"</f>
        <v>0.27083333333333331</v>
      </c>
      <c r="G12" s="90" t="s">
        <v>325</v>
      </c>
      <c r="H12" s="111"/>
      <c r="I12" s="21" t="s">
        <v>191</v>
      </c>
      <c r="J12" s="21" t="s">
        <v>191</v>
      </c>
      <c r="K12" s="66">
        <f>K11+"0:05"</f>
        <v>0.30208333333333331</v>
      </c>
      <c r="L12" s="77" t="s">
        <v>326</v>
      </c>
      <c r="M12" s="21" t="s">
        <v>326</v>
      </c>
      <c r="N12" s="66">
        <f>N11+"0:05"</f>
        <v>0.3347222222222222</v>
      </c>
      <c r="O12" s="21" t="s">
        <v>161</v>
      </c>
      <c r="P12" s="66">
        <f>P11+"0:05"</f>
        <v>0.35555555555555557</v>
      </c>
      <c r="Q12" s="90" t="s">
        <v>327</v>
      </c>
      <c r="R12" s="77" t="s">
        <v>328</v>
      </c>
      <c r="S12" s="66">
        <f>S11+"0:05"</f>
        <v>0.3972222222222222</v>
      </c>
      <c r="T12" s="90" t="s">
        <v>329</v>
      </c>
      <c r="U12" s="66">
        <f>U11+"0:05"</f>
        <v>0.41805555555555557</v>
      </c>
      <c r="V12" s="21" t="s">
        <v>330</v>
      </c>
      <c r="W12" s="77" t="s">
        <v>331</v>
      </c>
      <c r="X12" s="66">
        <f>X11+"0:05"</f>
        <v>0.4597222222222222</v>
      </c>
      <c r="Y12" s="21" t="s">
        <v>332</v>
      </c>
      <c r="Z12" s="66">
        <f>Z11+"0:05"</f>
        <v>0.48055555555555557</v>
      </c>
      <c r="AA12" s="90" t="s">
        <v>333</v>
      </c>
      <c r="AB12" s="66">
        <f>AB11+"0:05"</f>
        <v>0.50138888888888888</v>
      </c>
      <c r="AC12" s="21" t="s">
        <v>334</v>
      </c>
      <c r="AD12" s="77" t="s">
        <v>335</v>
      </c>
      <c r="AE12" s="66">
        <f>AE11+"0:05"</f>
        <v>0.54305555555555551</v>
      </c>
      <c r="AF12" s="21" t="s">
        <v>336</v>
      </c>
      <c r="AG12" s="66">
        <f>AG11+"0:05"</f>
        <v>0.56388888888888888</v>
      </c>
      <c r="AH12" s="90" t="s">
        <v>337</v>
      </c>
      <c r="AI12" s="77" t="s">
        <v>338</v>
      </c>
      <c r="AJ12" s="66">
        <f>AJ11+"0:05"</f>
        <v>0.60555555555555551</v>
      </c>
      <c r="AK12" s="90" t="s">
        <v>339</v>
      </c>
      <c r="AL12" s="66">
        <f>AL11+"0:05"</f>
        <v>0.62638888888888888</v>
      </c>
      <c r="AM12" s="21" t="s">
        <v>340</v>
      </c>
      <c r="AN12" s="77" t="s">
        <v>341</v>
      </c>
      <c r="AO12" s="66">
        <f>AO11+"0:05"</f>
        <v>0.66805555555555551</v>
      </c>
      <c r="AP12" s="21" t="s">
        <v>342</v>
      </c>
      <c r="AQ12" s="66">
        <f>AQ11+"0:05"</f>
        <v>0.68888888888888888</v>
      </c>
      <c r="AR12" s="90" t="s">
        <v>343</v>
      </c>
      <c r="AS12" s="66">
        <f>AS11+"0:05"</f>
        <v>0.70972222222222225</v>
      </c>
      <c r="AT12" s="21" t="s">
        <v>344</v>
      </c>
      <c r="AU12" s="77" t="s">
        <v>345</v>
      </c>
      <c r="AV12" s="66">
        <f>AV11+"0:05"</f>
        <v>0.75138888888888888</v>
      </c>
      <c r="AW12" s="21" t="s">
        <v>346</v>
      </c>
      <c r="AX12" s="66">
        <f>AX11+"0:05"</f>
        <v>0.77222222222222225</v>
      </c>
      <c r="AY12" s="90" t="s">
        <v>347</v>
      </c>
      <c r="AZ12" s="66">
        <f>AZ11+"0:05"</f>
        <v>0.79305555555555551</v>
      </c>
      <c r="BA12" s="21" t="s">
        <v>348</v>
      </c>
      <c r="BB12" s="77" t="s">
        <v>349</v>
      </c>
      <c r="BC12" s="66">
        <f>BC11+"0:05"</f>
        <v>0.85555555555555551</v>
      </c>
      <c r="BD12" s="90" t="s">
        <v>350</v>
      </c>
      <c r="BE12" s="83" t="s">
        <v>351</v>
      </c>
    </row>
    <row r="13" spans="1:57" ht="15" customHeight="1" x14ac:dyDescent="0.25">
      <c r="A13" s="22" t="s">
        <v>352</v>
      </c>
      <c r="B13" s="23"/>
      <c r="C13" s="59">
        <f>C12</f>
        <v>0.22916666666666663</v>
      </c>
      <c r="D13" s="24" t="s">
        <v>353</v>
      </c>
      <c r="E13" s="78" t="s">
        <v>354</v>
      </c>
      <c r="F13" s="59">
        <f>F12</f>
        <v>0.27083333333333331</v>
      </c>
      <c r="G13" s="91" t="s">
        <v>355</v>
      </c>
      <c r="H13" s="112"/>
      <c r="I13" s="24" t="s">
        <v>356</v>
      </c>
      <c r="J13" s="24" t="s">
        <v>356</v>
      </c>
      <c r="K13" s="59">
        <f>K12</f>
        <v>0.30208333333333331</v>
      </c>
      <c r="L13" s="78" t="s">
        <v>357</v>
      </c>
      <c r="M13" s="24" t="s">
        <v>357</v>
      </c>
      <c r="N13" s="59">
        <f>N12</f>
        <v>0.3347222222222222</v>
      </c>
      <c r="O13" s="24" t="s">
        <v>195</v>
      </c>
      <c r="P13" s="59">
        <f>P12</f>
        <v>0.35555555555555557</v>
      </c>
      <c r="Q13" s="91" t="s">
        <v>358</v>
      </c>
      <c r="R13" s="78" t="s">
        <v>359</v>
      </c>
      <c r="S13" s="59">
        <f>S12</f>
        <v>0.3972222222222222</v>
      </c>
      <c r="T13" s="91" t="s">
        <v>360</v>
      </c>
      <c r="U13" s="59">
        <f>U12</f>
        <v>0.41805555555555557</v>
      </c>
      <c r="V13" s="24" t="s">
        <v>361</v>
      </c>
      <c r="W13" s="78" t="s">
        <v>362</v>
      </c>
      <c r="X13" s="59">
        <f>X12</f>
        <v>0.4597222222222222</v>
      </c>
      <c r="Y13" s="24" t="s">
        <v>363</v>
      </c>
      <c r="Z13" s="59">
        <f>Z12</f>
        <v>0.48055555555555557</v>
      </c>
      <c r="AA13" s="91" t="s">
        <v>364</v>
      </c>
      <c r="AB13" s="59">
        <f>AB12</f>
        <v>0.50138888888888888</v>
      </c>
      <c r="AC13" s="24" t="s">
        <v>365</v>
      </c>
      <c r="AD13" s="78" t="s">
        <v>366</v>
      </c>
      <c r="AE13" s="59">
        <f>AE12</f>
        <v>0.54305555555555551</v>
      </c>
      <c r="AF13" s="24" t="s">
        <v>367</v>
      </c>
      <c r="AG13" s="59">
        <f>AG12</f>
        <v>0.56388888888888888</v>
      </c>
      <c r="AH13" s="91" t="s">
        <v>368</v>
      </c>
      <c r="AI13" s="78" t="s">
        <v>369</v>
      </c>
      <c r="AJ13" s="59">
        <f>AJ12</f>
        <v>0.60555555555555551</v>
      </c>
      <c r="AK13" s="91" t="s">
        <v>370</v>
      </c>
      <c r="AL13" s="59">
        <f>AL12</f>
        <v>0.62638888888888888</v>
      </c>
      <c r="AM13" s="24" t="s">
        <v>371</v>
      </c>
      <c r="AN13" s="78" t="s">
        <v>372</v>
      </c>
      <c r="AO13" s="59">
        <f>AO12</f>
        <v>0.66805555555555551</v>
      </c>
      <c r="AP13" s="24" t="s">
        <v>373</v>
      </c>
      <c r="AQ13" s="59">
        <f>AQ12</f>
        <v>0.68888888888888888</v>
      </c>
      <c r="AR13" s="91" t="s">
        <v>374</v>
      </c>
      <c r="AS13" s="59">
        <f>AS12</f>
        <v>0.70972222222222225</v>
      </c>
      <c r="AT13" s="24" t="s">
        <v>375</v>
      </c>
      <c r="AU13" s="78" t="s">
        <v>376</v>
      </c>
      <c r="AV13" s="59">
        <f>AV12</f>
        <v>0.75138888888888888</v>
      </c>
      <c r="AW13" s="24" t="s">
        <v>377</v>
      </c>
      <c r="AX13" s="59">
        <f>AX12</f>
        <v>0.77222222222222225</v>
      </c>
      <c r="AY13" s="91" t="s">
        <v>378</v>
      </c>
      <c r="AZ13" s="59">
        <f>AZ12</f>
        <v>0.79305555555555551</v>
      </c>
      <c r="BA13" s="24" t="s">
        <v>379</v>
      </c>
      <c r="BB13" s="78" t="s">
        <v>380</v>
      </c>
      <c r="BC13" s="59">
        <f>BC12</f>
        <v>0.85555555555555551</v>
      </c>
      <c r="BD13" s="91" t="s">
        <v>381</v>
      </c>
      <c r="BE13" s="84" t="s">
        <v>382</v>
      </c>
    </row>
    <row r="14" spans="1:57" ht="15" customHeight="1" x14ac:dyDescent="0.25">
      <c r="A14" s="29" t="s">
        <v>186</v>
      </c>
      <c r="B14" s="17"/>
      <c r="C14" s="58">
        <f>C13+"0:03"</f>
        <v>0.23124999999999996</v>
      </c>
      <c r="D14" s="18" t="s">
        <v>187</v>
      </c>
      <c r="E14" s="76" t="s">
        <v>187</v>
      </c>
      <c r="F14" s="58">
        <f>F13+"0:03"</f>
        <v>0.27291666666666664</v>
      </c>
      <c r="G14" s="89" t="s">
        <v>187</v>
      </c>
      <c r="H14" s="110"/>
      <c r="I14" s="18" t="s">
        <v>187</v>
      </c>
      <c r="J14" s="18" t="s">
        <v>187</v>
      </c>
      <c r="K14" s="58">
        <f>K13+"0:03"</f>
        <v>0.30416666666666664</v>
      </c>
      <c r="L14" s="76" t="s">
        <v>187</v>
      </c>
      <c r="M14" s="18" t="s">
        <v>187</v>
      </c>
      <c r="N14" s="58">
        <f>N13+"0:03"</f>
        <v>0.33680555555555552</v>
      </c>
      <c r="O14" s="18" t="s">
        <v>187</v>
      </c>
      <c r="P14" s="58">
        <f>P13+"0:03"</f>
        <v>0.3576388888888889</v>
      </c>
      <c r="Q14" s="89" t="s">
        <v>187</v>
      </c>
      <c r="R14" s="76" t="s">
        <v>187</v>
      </c>
      <c r="S14" s="58">
        <f>S13+"0:03"</f>
        <v>0.39930555555555552</v>
      </c>
      <c r="T14" s="89" t="s">
        <v>187</v>
      </c>
      <c r="U14" s="58">
        <f>U13+"0:03"</f>
        <v>0.4201388888888889</v>
      </c>
      <c r="V14" s="18" t="s">
        <v>187</v>
      </c>
      <c r="W14" s="76" t="s">
        <v>187</v>
      </c>
      <c r="X14" s="58">
        <f>X13+"0:03"</f>
        <v>0.46180555555555552</v>
      </c>
      <c r="Y14" s="18" t="s">
        <v>187</v>
      </c>
      <c r="Z14" s="58">
        <f>Z13+"0:03"</f>
        <v>0.4826388888888889</v>
      </c>
      <c r="AA14" s="89" t="s">
        <v>187</v>
      </c>
      <c r="AB14" s="58">
        <f>AB13+"0:03"</f>
        <v>0.50347222222222221</v>
      </c>
      <c r="AC14" s="18" t="s">
        <v>187</v>
      </c>
      <c r="AD14" s="76" t="s">
        <v>187</v>
      </c>
      <c r="AE14" s="58">
        <f>AE13+"0:03"</f>
        <v>0.54513888888888884</v>
      </c>
      <c r="AF14" s="18" t="s">
        <v>187</v>
      </c>
      <c r="AG14" s="58">
        <f>AG13+"0:03"</f>
        <v>0.56597222222222221</v>
      </c>
      <c r="AH14" s="89" t="s">
        <v>187</v>
      </c>
      <c r="AI14" s="76" t="s">
        <v>187</v>
      </c>
      <c r="AJ14" s="58">
        <f>AJ13+"0:03"</f>
        <v>0.60763888888888884</v>
      </c>
      <c r="AK14" s="89" t="s">
        <v>187</v>
      </c>
      <c r="AL14" s="58">
        <f>AL13+"0:03"</f>
        <v>0.62847222222222221</v>
      </c>
      <c r="AM14" s="18" t="s">
        <v>187</v>
      </c>
      <c r="AN14" s="76" t="s">
        <v>187</v>
      </c>
      <c r="AO14" s="58">
        <f>AO13+"0:03"</f>
        <v>0.67013888888888884</v>
      </c>
      <c r="AP14" s="18" t="s">
        <v>187</v>
      </c>
      <c r="AQ14" s="58">
        <f>AQ13+"0:03"</f>
        <v>0.69097222222222221</v>
      </c>
      <c r="AR14" s="89" t="s">
        <v>187</v>
      </c>
      <c r="AS14" s="58">
        <f>AS13+"0:03"</f>
        <v>0.71180555555555558</v>
      </c>
      <c r="AT14" s="18" t="s">
        <v>187</v>
      </c>
      <c r="AU14" s="76" t="s">
        <v>187</v>
      </c>
      <c r="AV14" s="58">
        <f>AV13+"0:03"</f>
        <v>0.75347222222222221</v>
      </c>
      <c r="AW14" s="18" t="s">
        <v>187</v>
      </c>
      <c r="AX14" s="58">
        <f>AX13+"0:03"</f>
        <v>0.77430555555555558</v>
      </c>
      <c r="AY14" s="89" t="s">
        <v>187</v>
      </c>
      <c r="AZ14" s="58">
        <f>AZ13+"0:03"</f>
        <v>0.79513888888888884</v>
      </c>
      <c r="BA14" s="18" t="s">
        <v>187</v>
      </c>
      <c r="BB14" s="76" t="s">
        <v>187</v>
      </c>
      <c r="BC14" s="58">
        <f>BC13+"0:03"</f>
        <v>0.85763888888888884</v>
      </c>
      <c r="BD14" s="89" t="s">
        <v>187</v>
      </c>
      <c r="BE14" s="82" t="s">
        <v>187</v>
      </c>
    </row>
    <row r="15" spans="1:57" ht="15" customHeight="1" x14ac:dyDescent="0.25">
      <c r="A15" s="29" t="s">
        <v>153</v>
      </c>
      <c r="B15" s="17"/>
      <c r="C15" s="66">
        <f>C13+"0:06"</f>
        <v>0.23333333333333331</v>
      </c>
      <c r="D15" s="18" t="s">
        <v>383</v>
      </c>
      <c r="E15" s="76" t="s">
        <v>384</v>
      </c>
      <c r="F15" s="66">
        <f>F13+"0:06"</f>
        <v>0.27499999999999997</v>
      </c>
      <c r="G15" s="89" t="s">
        <v>385</v>
      </c>
      <c r="H15" s="111"/>
      <c r="I15" s="18" t="s">
        <v>386</v>
      </c>
      <c r="J15" s="18" t="s">
        <v>386</v>
      </c>
      <c r="K15" s="66">
        <f>K13+"0:06"</f>
        <v>0.30624999999999997</v>
      </c>
      <c r="L15" s="76" t="s">
        <v>387</v>
      </c>
      <c r="M15" s="18" t="s">
        <v>387</v>
      </c>
      <c r="N15" s="66">
        <f>N13+"0:06"</f>
        <v>0.33888888888888885</v>
      </c>
      <c r="O15" s="18" t="s">
        <v>230</v>
      </c>
      <c r="P15" s="66">
        <f>P13+"0:06"</f>
        <v>0.35972222222222222</v>
      </c>
      <c r="Q15" s="89" t="s">
        <v>388</v>
      </c>
      <c r="R15" s="76" t="s">
        <v>389</v>
      </c>
      <c r="S15" s="66">
        <f>S13+"0:06"</f>
        <v>0.40138888888888885</v>
      </c>
      <c r="T15" s="89" t="s">
        <v>390</v>
      </c>
      <c r="U15" s="66">
        <f>U13+"0:06"</f>
        <v>0.42222222222222222</v>
      </c>
      <c r="V15" s="18" t="s">
        <v>391</v>
      </c>
      <c r="W15" s="76" t="s">
        <v>392</v>
      </c>
      <c r="X15" s="66">
        <f>X13+"0:06"</f>
        <v>0.46388888888888885</v>
      </c>
      <c r="Y15" s="18" t="s">
        <v>393</v>
      </c>
      <c r="Z15" s="66">
        <f>Z13+"0:06"</f>
        <v>0.48472222222222222</v>
      </c>
      <c r="AA15" s="89" t="s">
        <v>394</v>
      </c>
      <c r="AB15" s="66">
        <f>AB13+"0:06"</f>
        <v>0.50555555555555554</v>
      </c>
      <c r="AC15" s="18" t="s">
        <v>395</v>
      </c>
      <c r="AD15" s="76" t="s">
        <v>396</v>
      </c>
      <c r="AE15" s="66">
        <f>AE13+"0:06"</f>
        <v>0.54722222222222217</v>
      </c>
      <c r="AF15" s="18" t="s">
        <v>397</v>
      </c>
      <c r="AG15" s="66">
        <f>AG13+"0:06"</f>
        <v>0.56805555555555554</v>
      </c>
      <c r="AH15" s="89" t="s">
        <v>398</v>
      </c>
      <c r="AI15" s="76" t="s">
        <v>399</v>
      </c>
      <c r="AJ15" s="66">
        <f>AJ13+"0:06"</f>
        <v>0.60972222222222217</v>
      </c>
      <c r="AK15" s="89" t="s">
        <v>400</v>
      </c>
      <c r="AL15" s="66">
        <f>AL13+"0:06"</f>
        <v>0.63055555555555554</v>
      </c>
      <c r="AM15" s="18" t="s">
        <v>401</v>
      </c>
      <c r="AN15" s="76" t="s">
        <v>402</v>
      </c>
      <c r="AO15" s="66">
        <f>AO13+"0:06"</f>
        <v>0.67222222222222217</v>
      </c>
      <c r="AP15" s="18" t="s">
        <v>403</v>
      </c>
      <c r="AQ15" s="66">
        <f>AQ13+"0:06"</f>
        <v>0.69305555555555554</v>
      </c>
      <c r="AR15" s="89" t="s">
        <v>404</v>
      </c>
      <c r="AS15" s="66">
        <f>AS13+"0:06"</f>
        <v>0.71388888888888891</v>
      </c>
      <c r="AT15" s="18" t="s">
        <v>405</v>
      </c>
      <c r="AU15" s="76" t="s">
        <v>406</v>
      </c>
      <c r="AV15" s="66">
        <f>AV13+"0:06"</f>
        <v>0.75555555555555554</v>
      </c>
      <c r="AW15" s="18" t="s">
        <v>407</v>
      </c>
      <c r="AX15" s="66">
        <f>AX13+"0:06"</f>
        <v>0.77638888888888891</v>
      </c>
      <c r="AY15" s="89" t="s">
        <v>408</v>
      </c>
      <c r="AZ15" s="66">
        <f>AZ13+"0:06"</f>
        <v>0.79722222222222217</v>
      </c>
      <c r="BA15" s="18" t="s">
        <v>409</v>
      </c>
      <c r="BB15" s="76" t="s">
        <v>410</v>
      </c>
      <c r="BC15" s="66">
        <f>BC13+"0:06"</f>
        <v>0.85972222222222217</v>
      </c>
      <c r="BD15" s="89" t="s">
        <v>411</v>
      </c>
      <c r="BE15" s="82" t="s">
        <v>412</v>
      </c>
    </row>
    <row r="16" spans="1:57" ht="15" customHeight="1" x14ac:dyDescent="0.25">
      <c r="A16" s="29" t="s">
        <v>121</v>
      </c>
      <c r="B16" s="17"/>
      <c r="C16" s="66">
        <f t="shared" ref="C16" si="0">C15+"0:05"</f>
        <v>0.23680555555555552</v>
      </c>
      <c r="D16" s="18" t="s">
        <v>413</v>
      </c>
      <c r="E16" s="76" t="s">
        <v>414</v>
      </c>
      <c r="F16" s="66">
        <f t="shared" ref="F16" si="1">F15+"0:05"</f>
        <v>0.27847222222222218</v>
      </c>
      <c r="G16" s="89" t="s">
        <v>258</v>
      </c>
      <c r="H16" s="66">
        <v>0.30069444444444443</v>
      </c>
      <c r="I16" s="18" t="s">
        <v>415</v>
      </c>
      <c r="J16" s="18" t="s">
        <v>415</v>
      </c>
      <c r="K16" s="66">
        <f t="shared" ref="K16" si="2">K15+"0:05"</f>
        <v>0.30972222222222218</v>
      </c>
      <c r="L16" s="76" t="s">
        <v>416</v>
      </c>
      <c r="M16" s="18" t="s">
        <v>416</v>
      </c>
      <c r="N16" s="66">
        <f t="shared" ref="N16" si="3">N15+"0:05"</f>
        <v>0.34236111111111106</v>
      </c>
      <c r="O16" s="18" t="s">
        <v>417</v>
      </c>
      <c r="P16" s="66">
        <f t="shared" ref="P16" si="4">P15+"0:05"</f>
        <v>0.36319444444444443</v>
      </c>
      <c r="Q16" s="89" t="s">
        <v>418</v>
      </c>
      <c r="R16" s="76" t="s">
        <v>419</v>
      </c>
      <c r="S16" s="66">
        <f t="shared" ref="S16" si="5">S15+"0:05"</f>
        <v>0.40486111111111106</v>
      </c>
      <c r="T16" s="89" t="s">
        <v>420</v>
      </c>
      <c r="U16" s="66">
        <f t="shared" ref="U16" si="6">U15+"0:05"</f>
        <v>0.42569444444444443</v>
      </c>
      <c r="V16" s="18" t="s">
        <v>421</v>
      </c>
      <c r="W16" s="76" t="s">
        <v>422</v>
      </c>
      <c r="X16" s="66">
        <f t="shared" ref="X16" si="7">X15+"0:05"</f>
        <v>0.46736111111111106</v>
      </c>
      <c r="Y16" s="18" t="s">
        <v>423</v>
      </c>
      <c r="Z16" s="66">
        <f t="shared" ref="Z16" si="8">Z15+"0:05"</f>
        <v>0.48819444444444443</v>
      </c>
      <c r="AA16" s="89" t="s">
        <v>424</v>
      </c>
      <c r="AB16" s="66">
        <f t="shared" ref="AB16" si="9">AB15+"0:05"</f>
        <v>0.50902777777777775</v>
      </c>
      <c r="AC16" s="18" t="s">
        <v>425</v>
      </c>
      <c r="AD16" s="76" t="s">
        <v>426</v>
      </c>
      <c r="AE16" s="66">
        <f t="shared" ref="AE16" si="10">AE15+"0:05"</f>
        <v>0.55069444444444438</v>
      </c>
      <c r="AF16" s="18" t="s">
        <v>427</v>
      </c>
      <c r="AG16" s="66">
        <f t="shared" ref="AG16" si="11">AG15+"0:05"</f>
        <v>0.57152777777777775</v>
      </c>
      <c r="AH16" s="89" t="s">
        <v>428</v>
      </c>
      <c r="AI16" s="76" t="s">
        <v>429</v>
      </c>
      <c r="AJ16" s="75">
        <f t="shared" ref="AJ16:AL16" si="12">AJ15+"0:05"</f>
        <v>0.61319444444444438</v>
      </c>
      <c r="AK16" s="89" t="s">
        <v>430</v>
      </c>
      <c r="AL16" s="75">
        <f t="shared" si="12"/>
        <v>0.63402777777777775</v>
      </c>
      <c r="AM16" s="18" t="s">
        <v>431</v>
      </c>
      <c r="AN16" s="76" t="s">
        <v>432</v>
      </c>
      <c r="AO16" s="75">
        <f t="shared" ref="AO16" si="13">AO15+"0:05"</f>
        <v>0.67569444444444438</v>
      </c>
      <c r="AP16" s="18" t="s">
        <v>433</v>
      </c>
      <c r="AQ16" s="66">
        <f t="shared" ref="AQ16:AS16" si="14">AQ15+"0:05"</f>
        <v>0.69652777777777775</v>
      </c>
      <c r="AR16" s="89" t="s">
        <v>434</v>
      </c>
      <c r="AS16" s="66">
        <f t="shared" si="14"/>
        <v>0.71736111111111112</v>
      </c>
      <c r="AT16" s="18" t="s">
        <v>435</v>
      </c>
      <c r="AU16" s="76" t="s">
        <v>436</v>
      </c>
      <c r="AV16" s="66">
        <f t="shared" ref="AV16" si="15">AV15+"0:05"</f>
        <v>0.75902777777777775</v>
      </c>
      <c r="AW16" s="18" t="s">
        <v>437</v>
      </c>
      <c r="AX16" s="66">
        <f t="shared" ref="AX16" si="16">AX15+"0:05"</f>
        <v>0.77986111111111112</v>
      </c>
      <c r="AY16" s="89" t="s">
        <v>438</v>
      </c>
      <c r="AZ16" s="66">
        <f t="shared" ref="AZ16" si="17">AZ15+"0:05"</f>
        <v>0.80069444444444438</v>
      </c>
      <c r="BA16" s="18" t="s">
        <v>439</v>
      </c>
      <c r="BB16" s="76" t="s">
        <v>440</v>
      </c>
      <c r="BC16" s="66">
        <f t="shared" ref="BC16" si="18">BC15+"0:05"</f>
        <v>0.86319444444444438</v>
      </c>
      <c r="BD16" s="89" t="s">
        <v>441</v>
      </c>
      <c r="BE16" s="82" t="s">
        <v>442</v>
      </c>
    </row>
    <row r="17" spans="1:57" ht="15" customHeight="1" x14ac:dyDescent="0.25">
      <c r="A17" s="29" t="s">
        <v>88</v>
      </c>
      <c r="B17" s="17"/>
      <c r="C17" s="66">
        <f>C16+"0:06"</f>
        <v>0.2409722222222222</v>
      </c>
      <c r="D17" s="18" t="s">
        <v>443</v>
      </c>
      <c r="E17" s="76" t="s">
        <v>23</v>
      </c>
      <c r="F17" s="66">
        <f>F16+"0:06"</f>
        <v>0.28263888888888883</v>
      </c>
      <c r="G17" s="89" t="s">
        <v>25</v>
      </c>
      <c r="H17" s="66">
        <f>H16+"0:06"</f>
        <v>0.30486111111111108</v>
      </c>
      <c r="I17" s="18" t="s">
        <v>444</v>
      </c>
      <c r="J17" s="18" t="s">
        <v>444</v>
      </c>
      <c r="K17" s="66">
        <f>K16+"0:06"</f>
        <v>0.31388888888888883</v>
      </c>
      <c r="L17" s="76" t="s">
        <v>445</v>
      </c>
      <c r="M17" s="18" t="s">
        <v>445</v>
      </c>
      <c r="N17" s="66">
        <f>N16+"0:06"</f>
        <v>0.34652777777777771</v>
      </c>
      <c r="O17" s="18" t="s">
        <v>446</v>
      </c>
      <c r="P17" s="66">
        <f>P16+"0:06"</f>
        <v>0.36736111111111108</v>
      </c>
      <c r="Q17" s="89" t="s">
        <v>447</v>
      </c>
      <c r="R17" s="76" t="s">
        <v>448</v>
      </c>
      <c r="S17" s="66">
        <f>S16+"0:06"</f>
        <v>0.40902777777777771</v>
      </c>
      <c r="T17" s="89" t="s">
        <v>449</v>
      </c>
      <c r="U17" s="66">
        <f>U16+"0:06"</f>
        <v>0.42986111111111108</v>
      </c>
      <c r="V17" s="18" t="s">
        <v>450</v>
      </c>
      <c r="W17" s="76" t="s">
        <v>451</v>
      </c>
      <c r="X17" s="66">
        <f>X16+"0:06"</f>
        <v>0.47152777777777771</v>
      </c>
      <c r="Y17" s="18" t="s">
        <v>452</v>
      </c>
      <c r="Z17" s="66">
        <f>Z16+"0:06"</f>
        <v>0.49236111111111108</v>
      </c>
      <c r="AA17" s="89" t="s">
        <v>453</v>
      </c>
      <c r="AB17" s="66">
        <f>AB16+"0:06"</f>
        <v>0.5131944444444444</v>
      </c>
      <c r="AC17" s="18" t="s">
        <v>454</v>
      </c>
      <c r="AD17" s="76" t="s">
        <v>455</v>
      </c>
      <c r="AE17" s="66">
        <f>AE16+"0:06"</f>
        <v>0.55486111111111103</v>
      </c>
      <c r="AF17" s="18" t="s">
        <v>456</v>
      </c>
      <c r="AG17" s="66">
        <f>AG16+"0:06"</f>
        <v>0.5756944444444444</v>
      </c>
      <c r="AH17" s="89" t="s">
        <v>457</v>
      </c>
      <c r="AI17" s="76" t="s">
        <v>458</v>
      </c>
      <c r="AJ17" s="66">
        <f>AJ16+"0:06"</f>
        <v>0.61736111111111103</v>
      </c>
      <c r="AK17" s="89" t="s">
        <v>459</v>
      </c>
      <c r="AL17" s="66">
        <f>AL16+"0:06"</f>
        <v>0.6381944444444444</v>
      </c>
      <c r="AM17" s="18" t="s">
        <v>460</v>
      </c>
      <c r="AN17" s="76" t="s">
        <v>461</v>
      </c>
      <c r="AO17" s="66">
        <f>AO16+"0:06"</f>
        <v>0.67986111111111103</v>
      </c>
      <c r="AP17" s="18" t="s">
        <v>462</v>
      </c>
      <c r="AQ17" s="66">
        <f>AQ16+"0:06"</f>
        <v>0.7006944444444444</v>
      </c>
      <c r="AR17" s="89" t="s">
        <v>463</v>
      </c>
      <c r="AS17" s="66">
        <f>AS16+"0:06"</f>
        <v>0.72152777777777777</v>
      </c>
      <c r="AT17" s="18" t="s">
        <v>464</v>
      </c>
      <c r="AU17" s="76" t="s">
        <v>465</v>
      </c>
      <c r="AV17" s="66">
        <f>AV16+"0:06"</f>
        <v>0.7631944444444444</v>
      </c>
      <c r="AW17" s="18" t="s">
        <v>466</v>
      </c>
      <c r="AX17" s="66">
        <f>AX16+"0:06"</f>
        <v>0.78402777777777777</v>
      </c>
      <c r="AY17" s="89" t="s">
        <v>467</v>
      </c>
      <c r="AZ17" s="66">
        <f>AZ16+"0:06"</f>
        <v>0.80486111111111103</v>
      </c>
      <c r="BA17" s="18" t="s">
        <v>468</v>
      </c>
      <c r="BB17" s="76" t="s">
        <v>469</v>
      </c>
      <c r="BC17" s="66">
        <f>BC16+"0:06"</f>
        <v>0.86736111111111103</v>
      </c>
      <c r="BD17" s="89" t="s">
        <v>470</v>
      </c>
      <c r="BE17" s="82" t="s">
        <v>471</v>
      </c>
    </row>
    <row r="18" spans="1:57" ht="15" customHeight="1" x14ac:dyDescent="0.25">
      <c r="A18" s="19" t="s">
        <v>53</v>
      </c>
      <c r="B18" s="20" t="s">
        <v>17</v>
      </c>
      <c r="C18" s="66">
        <f>C17+"0:06"</f>
        <v>0.24513888888888888</v>
      </c>
      <c r="D18" s="21" t="s">
        <v>472</v>
      </c>
      <c r="E18" s="77" t="s">
        <v>473</v>
      </c>
      <c r="F18" s="66">
        <f>F17+"0:06"</f>
        <v>0.28680555555555548</v>
      </c>
      <c r="G18" s="90" t="s">
        <v>474</v>
      </c>
      <c r="H18" s="66">
        <f>H17+"0:06"</f>
        <v>0.30902777777777773</v>
      </c>
      <c r="I18" s="21" t="s">
        <v>475</v>
      </c>
      <c r="J18" s="21" t="s">
        <v>475</v>
      </c>
      <c r="K18" s="66">
        <f>K17+"0:06"</f>
        <v>0.31805555555555548</v>
      </c>
      <c r="L18" s="77" t="s">
        <v>476</v>
      </c>
      <c r="M18" s="21" t="s">
        <v>476</v>
      </c>
      <c r="N18" s="66">
        <f>N17+"0:06"</f>
        <v>0.35069444444444436</v>
      </c>
      <c r="O18" s="21" t="s">
        <v>477</v>
      </c>
      <c r="P18" s="66">
        <f>P17+"0:06"</f>
        <v>0.37152777777777773</v>
      </c>
      <c r="Q18" s="90" t="s">
        <v>478</v>
      </c>
      <c r="R18" s="77" t="s">
        <v>479</v>
      </c>
      <c r="S18" s="66">
        <f>S17+"0:06"</f>
        <v>0.41319444444444436</v>
      </c>
      <c r="T18" s="90" t="s">
        <v>480</v>
      </c>
      <c r="U18" s="66">
        <f>U17+"0:06"</f>
        <v>0.43402777777777773</v>
      </c>
      <c r="V18" s="21" t="s">
        <v>481</v>
      </c>
      <c r="W18" s="77" t="s">
        <v>482</v>
      </c>
      <c r="X18" s="66">
        <f>X17+"0:06"</f>
        <v>0.47569444444444436</v>
      </c>
      <c r="Y18" s="21" t="s">
        <v>483</v>
      </c>
      <c r="Z18" s="66">
        <f>Z17+"0:06"</f>
        <v>0.49652777777777773</v>
      </c>
      <c r="AA18" s="90" t="s">
        <v>484</v>
      </c>
      <c r="AB18" s="66">
        <f>AB17+"0:06"</f>
        <v>0.51736111111111105</v>
      </c>
      <c r="AC18" s="21" t="s">
        <v>485</v>
      </c>
      <c r="AD18" s="77" t="s">
        <v>486</v>
      </c>
      <c r="AE18" s="66">
        <f>AE17+"0:06"</f>
        <v>0.55902777777777768</v>
      </c>
      <c r="AF18" s="21" t="s">
        <v>487</v>
      </c>
      <c r="AG18" s="66">
        <f>AG17+"0:06"</f>
        <v>0.57986111111111105</v>
      </c>
      <c r="AH18" s="90" t="s">
        <v>488</v>
      </c>
      <c r="AI18" s="77" t="s">
        <v>489</v>
      </c>
      <c r="AJ18" s="66">
        <f>AJ17+"0:06"</f>
        <v>0.62152777777777768</v>
      </c>
      <c r="AK18" s="90" t="s">
        <v>490</v>
      </c>
      <c r="AL18" s="66">
        <f>AL17+"0:06"</f>
        <v>0.64236111111111105</v>
      </c>
      <c r="AM18" s="21" t="s">
        <v>491</v>
      </c>
      <c r="AN18" s="77" t="s">
        <v>492</v>
      </c>
      <c r="AO18" s="66">
        <f>AO17+"0:06"</f>
        <v>0.68402777777777768</v>
      </c>
      <c r="AP18" s="21" t="s">
        <v>493</v>
      </c>
      <c r="AQ18" s="66">
        <f>AQ17+"0:06"</f>
        <v>0.70486111111111105</v>
      </c>
      <c r="AR18" s="90" t="s">
        <v>494</v>
      </c>
      <c r="AS18" s="66">
        <f>AS17+"0:06"</f>
        <v>0.72569444444444442</v>
      </c>
      <c r="AT18" s="21" t="s">
        <v>495</v>
      </c>
      <c r="AU18" s="77" t="s">
        <v>496</v>
      </c>
      <c r="AV18" s="66">
        <f>AV17+"0:06"</f>
        <v>0.76736111111111105</v>
      </c>
      <c r="AW18" s="21" t="s">
        <v>497</v>
      </c>
      <c r="AX18" s="66">
        <f>AX17+"0:06"</f>
        <v>0.78819444444444442</v>
      </c>
      <c r="AY18" s="90" t="s">
        <v>498</v>
      </c>
      <c r="AZ18" s="66">
        <f>AZ17+"0:06"</f>
        <v>0.80902777777777768</v>
      </c>
      <c r="BA18" s="21" t="s">
        <v>499</v>
      </c>
      <c r="BB18" s="77" t="s">
        <v>500</v>
      </c>
      <c r="BC18" s="66">
        <f>BC17+"0:06"</f>
        <v>0.87152777777777768</v>
      </c>
      <c r="BD18" s="90" t="s">
        <v>501</v>
      </c>
      <c r="BE18" s="83" t="s">
        <v>502</v>
      </c>
    </row>
    <row r="19" spans="1:57" ht="15" customHeight="1" x14ac:dyDescent="0.25">
      <c r="A19" s="22" t="s">
        <v>53</v>
      </c>
      <c r="B19" s="23"/>
      <c r="C19" s="59">
        <f>C18</f>
        <v>0.24513888888888888</v>
      </c>
      <c r="D19" s="24" t="s">
        <v>503</v>
      </c>
      <c r="E19" s="78" t="s">
        <v>504</v>
      </c>
      <c r="F19" s="59">
        <f>F18</f>
        <v>0.28680555555555548</v>
      </c>
      <c r="G19" s="91" t="s">
        <v>505</v>
      </c>
      <c r="H19" s="59">
        <f>H18</f>
        <v>0.30902777777777773</v>
      </c>
      <c r="I19" s="24" t="s">
        <v>506</v>
      </c>
      <c r="J19" s="24" t="s">
        <v>506</v>
      </c>
      <c r="K19" s="59">
        <f>K18</f>
        <v>0.31805555555555548</v>
      </c>
      <c r="L19" s="78" t="s">
        <v>61</v>
      </c>
      <c r="M19" s="24" t="s">
        <v>507</v>
      </c>
      <c r="N19" s="59">
        <f>N18</f>
        <v>0.35069444444444436</v>
      </c>
      <c r="O19" s="24" t="s">
        <v>508</v>
      </c>
      <c r="P19" s="59">
        <f>P18</f>
        <v>0.37152777777777773</v>
      </c>
      <c r="Q19" s="91" t="s">
        <v>509</v>
      </c>
      <c r="R19" s="78" t="s">
        <v>510</v>
      </c>
      <c r="S19" s="59">
        <f>S18</f>
        <v>0.41319444444444436</v>
      </c>
      <c r="T19" s="91" t="s">
        <v>511</v>
      </c>
      <c r="U19" s="59">
        <f>U18</f>
        <v>0.43402777777777773</v>
      </c>
      <c r="V19" s="24" t="s">
        <v>512</v>
      </c>
      <c r="W19" s="78" t="s">
        <v>513</v>
      </c>
      <c r="X19" s="59">
        <f>X18</f>
        <v>0.47569444444444436</v>
      </c>
      <c r="Y19" s="24" t="s">
        <v>514</v>
      </c>
      <c r="Z19" s="59">
        <f>Z18</f>
        <v>0.49652777777777773</v>
      </c>
      <c r="AA19" s="91" t="s">
        <v>515</v>
      </c>
      <c r="AB19" s="59">
        <f>AB18</f>
        <v>0.51736111111111105</v>
      </c>
      <c r="AC19" s="24" t="s">
        <v>516</v>
      </c>
      <c r="AD19" s="78" t="s">
        <v>517</v>
      </c>
      <c r="AE19" s="59">
        <f>AE18</f>
        <v>0.55902777777777768</v>
      </c>
      <c r="AF19" s="24" t="s">
        <v>518</v>
      </c>
      <c r="AG19" s="59">
        <f>AG18</f>
        <v>0.57986111111111105</v>
      </c>
      <c r="AH19" s="91" t="s">
        <v>519</v>
      </c>
      <c r="AI19" s="78" t="s">
        <v>520</v>
      </c>
      <c r="AJ19" s="59">
        <f>AJ18</f>
        <v>0.62152777777777768</v>
      </c>
      <c r="AK19" s="91" t="s">
        <v>521</v>
      </c>
      <c r="AL19" s="59">
        <f>AL18</f>
        <v>0.64236111111111105</v>
      </c>
      <c r="AM19" s="24" t="s">
        <v>522</v>
      </c>
      <c r="AN19" s="78" t="s">
        <v>523</v>
      </c>
      <c r="AO19" s="59">
        <f>AO18</f>
        <v>0.68402777777777768</v>
      </c>
      <c r="AP19" s="24" t="s">
        <v>524</v>
      </c>
      <c r="AQ19" s="59">
        <f>AQ18</f>
        <v>0.70486111111111105</v>
      </c>
      <c r="AR19" s="91" t="s">
        <v>525</v>
      </c>
      <c r="AS19" s="59">
        <f>AS18</f>
        <v>0.72569444444444442</v>
      </c>
      <c r="AT19" s="24" t="s">
        <v>526</v>
      </c>
      <c r="AU19" s="78" t="s">
        <v>527</v>
      </c>
      <c r="AV19" s="59">
        <f>AV18</f>
        <v>0.76736111111111105</v>
      </c>
      <c r="AW19" s="24" t="s">
        <v>528</v>
      </c>
      <c r="AX19" s="59">
        <f>AX18</f>
        <v>0.78819444444444442</v>
      </c>
      <c r="AY19" s="91" t="s">
        <v>529</v>
      </c>
      <c r="AZ19" s="59">
        <f>AZ18</f>
        <v>0.80902777777777768</v>
      </c>
      <c r="BA19" s="24" t="s">
        <v>530</v>
      </c>
      <c r="BB19" s="78" t="s">
        <v>531</v>
      </c>
      <c r="BC19" s="59">
        <f>BC18</f>
        <v>0.87152777777777768</v>
      </c>
      <c r="BD19" s="91" t="s">
        <v>532</v>
      </c>
      <c r="BE19" s="84" t="s">
        <v>533</v>
      </c>
    </row>
    <row r="20" spans="1:57" ht="15" customHeight="1" x14ac:dyDescent="0.25">
      <c r="A20" s="16" t="s">
        <v>534</v>
      </c>
      <c r="B20" s="20" t="s">
        <v>17</v>
      </c>
      <c r="C20" s="67">
        <f>C19+"0:10"</f>
        <v>0.25208333333333333</v>
      </c>
      <c r="D20" s="21" t="s">
        <v>122</v>
      </c>
      <c r="E20" s="77" t="s">
        <v>123</v>
      </c>
      <c r="F20" s="67">
        <f>F19+"0:10"</f>
        <v>0.2937499999999999</v>
      </c>
      <c r="G20" s="90" t="s">
        <v>124</v>
      </c>
      <c r="H20" s="67">
        <f>H19+"0:10"</f>
        <v>0.31597222222222215</v>
      </c>
      <c r="I20" s="21" t="s">
        <v>126</v>
      </c>
      <c r="J20" s="21" t="s">
        <v>126</v>
      </c>
      <c r="K20" s="67">
        <f>K19+"0:10"</f>
        <v>0.3249999999999999</v>
      </c>
      <c r="L20" s="77" t="s">
        <v>127</v>
      </c>
      <c r="M20" s="21" t="s">
        <v>128</v>
      </c>
      <c r="N20" s="67">
        <f>N19+"0:10"</f>
        <v>0.35763888888888878</v>
      </c>
      <c r="O20" s="21" t="s">
        <v>129</v>
      </c>
      <c r="P20" s="67">
        <f>P19+"0:10"</f>
        <v>0.37847222222222215</v>
      </c>
      <c r="Q20" s="90" t="s">
        <v>130</v>
      </c>
      <c r="R20" s="77" t="s">
        <v>131</v>
      </c>
      <c r="S20" s="67">
        <f>S19+"0:10"</f>
        <v>0.42013888888888878</v>
      </c>
      <c r="T20" s="90" t="s">
        <v>132</v>
      </c>
      <c r="U20" s="67">
        <f>U19+"0:10"</f>
        <v>0.44097222222222215</v>
      </c>
      <c r="V20" s="21" t="s">
        <v>133</v>
      </c>
      <c r="W20" s="77" t="s">
        <v>134</v>
      </c>
      <c r="X20" s="67">
        <f>X19+"0:10"</f>
        <v>0.48263888888888878</v>
      </c>
      <c r="Y20" s="21" t="s">
        <v>135</v>
      </c>
      <c r="Z20" s="67">
        <f>Z19+"0:10"</f>
        <v>0.50347222222222221</v>
      </c>
      <c r="AA20" s="90" t="s">
        <v>136</v>
      </c>
      <c r="AB20" s="67">
        <f>AB19+"0:10"</f>
        <v>0.52430555555555547</v>
      </c>
      <c r="AC20" s="21" t="s">
        <v>137</v>
      </c>
      <c r="AD20" s="77" t="s">
        <v>138</v>
      </c>
      <c r="AE20" s="67">
        <f>AE19+"0:10"</f>
        <v>0.5659722222222221</v>
      </c>
      <c r="AF20" s="21" t="s">
        <v>139</v>
      </c>
      <c r="AG20" s="67">
        <f>AG19+"0:10"</f>
        <v>0.58680555555555547</v>
      </c>
      <c r="AH20" s="90" t="s">
        <v>140</v>
      </c>
      <c r="AI20" s="77" t="s">
        <v>141</v>
      </c>
      <c r="AJ20" s="67">
        <f>AJ19+"0:10"</f>
        <v>0.6284722222222221</v>
      </c>
      <c r="AK20" s="90" t="s">
        <v>142</v>
      </c>
      <c r="AL20" s="67">
        <f>AL19+"0:10"</f>
        <v>0.64930555555555547</v>
      </c>
      <c r="AM20" s="21" t="s">
        <v>143</v>
      </c>
      <c r="AN20" s="77" t="s">
        <v>144</v>
      </c>
      <c r="AO20" s="67">
        <f>AO19+"0:10"</f>
        <v>0.6909722222222221</v>
      </c>
      <c r="AP20" s="21" t="s">
        <v>145</v>
      </c>
      <c r="AQ20" s="67">
        <f>AQ19+"0:10"</f>
        <v>0.71180555555555547</v>
      </c>
      <c r="AR20" s="90" t="s">
        <v>146</v>
      </c>
      <c r="AS20" s="67">
        <f>AS19+"0:10"</f>
        <v>0.73263888888888884</v>
      </c>
      <c r="AT20" s="21" t="s">
        <v>147</v>
      </c>
      <c r="AU20" s="77" t="s">
        <v>148</v>
      </c>
      <c r="AV20" s="67">
        <f>AV19+"0:10"</f>
        <v>0.77430555555555547</v>
      </c>
      <c r="AW20" s="21" t="s">
        <v>149</v>
      </c>
      <c r="AX20" s="67">
        <f>AX19+"0:10"</f>
        <v>0.79513888888888884</v>
      </c>
      <c r="AY20" s="90" t="s">
        <v>150</v>
      </c>
      <c r="AZ20" s="67">
        <f>AZ19+"0:10"</f>
        <v>0.8159722222222221</v>
      </c>
      <c r="BA20" s="21" t="s">
        <v>290</v>
      </c>
      <c r="BB20" s="77" t="s">
        <v>151</v>
      </c>
      <c r="BC20" s="67">
        <f>BC19+"0:10"</f>
        <v>0.8784722222222221</v>
      </c>
      <c r="BD20" s="90" t="s">
        <v>152</v>
      </c>
      <c r="BE20" s="83" t="s">
        <v>535</v>
      </c>
    </row>
    <row r="21" spans="1:57" ht="15" customHeight="1" x14ac:dyDescent="0.25">
      <c r="A21" s="22" t="s">
        <v>16</v>
      </c>
      <c r="B21" s="23"/>
      <c r="C21" s="24"/>
      <c r="D21" s="24" t="s">
        <v>18</v>
      </c>
      <c r="E21" s="24" t="s">
        <v>18</v>
      </c>
      <c r="F21" s="24"/>
      <c r="G21" s="24" t="s">
        <v>536</v>
      </c>
      <c r="H21" s="24"/>
      <c r="I21" s="24" t="s">
        <v>18</v>
      </c>
      <c r="J21" s="24" t="s">
        <v>18</v>
      </c>
      <c r="K21" s="24"/>
      <c r="L21" s="24" t="s">
        <v>18</v>
      </c>
      <c r="M21" s="24" t="s">
        <v>18</v>
      </c>
      <c r="N21" s="24"/>
      <c r="O21" s="24" t="s">
        <v>18</v>
      </c>
      <c r="P21" s="24"/>
      <c r="Q21" s="24" t="s">
        <v>18</v>
      </c>
      <c r="R21" s="24" t="s">
        <v>18</v>
      </c>
      <c r="S21" s="24"/>
      <c r="T21" s="24" t="s">
        <v>18</v>
      </c>
      <c r="U21" s="24"/>
      <c r="V21" s="24" t="s">
        <v>18</v>
      </c>
      <c r="W21" s="24" t="s">
        <v>18</v>
      </c>
      <c r="X21" s="24"/>
      <c r="Y21" s="24" t="s">
        <v>18</v>
      </c>
      <c r="Z21" s="24"/>
      <c r="AA21" s="24" t="s">
        <v>18</v>
      </c>
      <c r="AB21" s="24"/>
      <c r="AC21" s="24" t="s">
        <v>18</v>
      </c>
      <c r="AD21" s="24" t="s">
        <v>18</v>
      </c>
      <c r="AE21" s="24"/>
      <c r="AF21" s="24" t="s">
        <v>18</v>
      </c>
      <c r="AG21" s="24"/>
      <c r="AH21" s="24" t="s">
        <v>18</v>
      </c>
      <c r="AI21" s="24" t="s">
        <v>18</v>
      </c>
      <c r="AJ21" s="24"/>
      <c r="AK21" s="24" t="s">
        <v>18</v>
      </c>
      <c r="AL21" s="24"/>
      <c r="AM21" s="24" t="s">
        <v>18</v>
      </c>
      <c r="AN21" s="24" t="s">
        <v>18</v>
      </c>
      <c r="AO21" s="24"/>
      <c r="AP21" s="24" t="s">
        <v>18</v>
      </c>
      <c r="AQ21" s="24"/>
      <c r="AR21" s="24" t="s">
        <v>18</v>
      </c>
      <c r="AS21" s="24"/>
      <c r="AT21" s="24" t="s">
        <v>18</v>
      </c>
      <c r="AU21" s="24" t="s">
        <v>18</v>
      </c>
      <c r="AV21" s="24"/>
      <c r="AW21" s="24" t="s">
        <v>18</v>
      </c>
      <c r="AX21" s="24"/>
      <c r="AY21" s="24" t="s">
        <v>18</v>
      </c>
      <c r="AZ21" s="24"/>
      <c r="BA21" s="24" t="s">
        <v>18</v>
      </c>
      <c r="BB21" s="24" t="s">
        <v>18</v>
      </c>
      <c r="BC21" s="24"/>
      <c r="BD21" s="24" t="s">
        <v>18</v>
      </c>
      <c r="BE21" s="25" t="s">
        <v>18</v>
      </c>
    </row>
    <row r="22" spans="1:57" ht="25" customHeight="1" x14ac:dyDescent="0.25">
      <c r="A22" s="26"/>
      <c r="B22" s="13" t="s">
        <v>537</v>
      </c>
      <c r="C22" s="27"/>
      <c r="D22" s="27"/>
      <c r="E22" s="27"/>
      <c r="F22" s="27"/>
      <c r="G22" s="61" t="s">
        <v>538</v>
      </c>
      <c r="H22" s="61"/>
      <c r="I22" s="27"/>
      <c r="J22" s="27"/>
      <c r="K22" s="6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8"/>
    </row>
    <row r="24" spans="1:57" x14ac:dyDescent="0.25">
      <c r="A24" s="71" t="s">
        <v>287</v>
      </c>
    </row>
  </sheetData>
  <phoneticPr fontId="1" type="noConversion"/>
  <pageMargins left="0.7" right="0.7" top="0.78740157499999996" bottom="0.78740157499999996" header="0.3" footer="0.3"/>
  <pageSetup paperSize="9" scale="78" fitToWidth="0" orientation="landscape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A4AAC56CF3647B0434DCA8043C969" ma:contentTypeVersion="16" ma:contentTypeDescription="Ein neues Dokument erstellen." ma:contentTypeScope="" ma:versionID="7b8e3acb251c1f70f6582a33df451047">
  <xsd:schema xmlns:xsd="http://www.w3.org/2001/XMLSchema" xmlns:xs="http://www.w3.org/2001/XMLSchema" xmlns:p="http://schemas.microsoft.com/office/2006/metadata/properties" xmlns:ns2="d9628743-6ee3-4c63-bc13-e73fbb615fde" xmlns:ns3="fc114ca9-ae5e-40e6-ba47-de20ea467224" targetNamespace="http://schemas.microsoft.com/office/2006/metadata/properties" ma:root="true" ma:fieldsID="3726f388d6d2415613636568e514b948" ns2:_="" ns3:_="">
    <xsd:import namespace="d9628743-6ee3-4c63-bc13-e73fbb615fde"/>
    <xsd:import namespace="fc114ca9-ae5e-40e6-ba47-de20ea4672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28743-6ee3-4c63-bc13-e73fbb615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14ca9-ae5e-40e6-ba47-de20ea46722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6a6933e-3aaa-477c-a86f-46a78581da11}" ma:internalName="TaxCatchAll" ma:showField="CatchAllData" ma:web="fc114ca9-ae5e-40e6-ba47-de20ea4672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30EC0D-D4F1-4351-93AB-739F60948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28743-6ee3-4c63-bc13-e73fbb615fde"/>
    <ds:schemaRef ds:uri="fc114ca9-ae5e-40e6-ba47-de20ea4672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485107-B09E-4BA5-BBAC-A1FB079A8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Titel</vt:lpstr>
      <vt:lpstr>RWE - RFUE</vt:lpstr>
      <vt:lpstr>RFUE - RWE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 Klatte</dc:creator>
  <cp:keywords/>
  <dc:description/>
  <cp:lastModifiedBy>Michael Kabelitz</cp:lastModifiedBy>
  <cp:revision/>
  <dcterms:created xsi:type="dcterms:W3CDTF">2022-06-14T12:27:13Z</dcterms:created>
  <dcterms:modified xsi:type="dcterms:W3CDTF">2022-10-07T12:10:35Z</dcterms:modified>
  <cp:category/>
  <cp:contentStatus/>
</cp:coreProperties>
</file>